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oping Wang\"/>
    </mc:Choice>
  </mc:AlternateContent>
  <xr:revisionPtr revIDLastSave="0" documentId="8_{E5C25F5E-BD49-4C98-9CD2-23D8B0DC852E}" xr6:coauthVersionLast="36" xr6:coauthVersionMax="36" xr10:uidLastSave="{00000000-0000-0000-0000-000000000000}"/>
  <bookViews>
    <workbookView xWindow="0" yWindow="0" windowWidth="24720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P12" i="1" l="1"/>
  <c r="P11" i="1"/>
  <c r="P10" i="1"/>
  <c r="P9" i="1"/>
  <c r="P8" i="1"/>
</calcChain>
</file>

<file path=xl/sharedStrings.xml><?xml version="1.0" encoding="utf-8"?>
<sst xmlns="http://schemas.openxmlformats.org/spreadsheetml/2006/main" count="37" uniqueCount="37">
  <si>
    <t>Certified</t>
  </si>
  <si>
    <t xml:space="preserve"> </t>
  </si>
  <si>
    <t>PKIEP</t>
  </si>
  <si>
    <t>2017-18</t>
  </si>
  <si>
    <t>2018-19</t>
  </si>
  <si>
    <t>2019-20</t>
  </si>
  <si>
    <t>2020-21</t>
  </si>
  <si>
    <t>PUBLIC SCHOOL CERTIFIED ENROLLMENTS - STATE</t>
  </si>
  <si>
    <t>Year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</si>
  <si>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</si>
  <si>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</si>
  <si>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</si>
  <si>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</si>
  <si>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</si>
  <si>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</si>
  <si>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</si>
  <si>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</si>
  <si>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</si>
  <si>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</si>
  <si>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</si>
  <si>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</si>
  <si>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</si>
  <si>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</si>
  <si>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PROJECTED CERTIFIED ENROLLMENTS</t>
  </si>
  <si>
    <t>Data Source: Iowa Department of Education, Bureau of Information and Analysis Services.</t>
  </si>
  <si>
    <t>2021-22</t>
  </si>
  <si>
    <t>2022-23</t>
  </si>
  <si>
    <t>2023-24</t>
  </si>
  <si>
    <t>2024-25</t>
  </si>
  <si>
    <t>2025-26</t>
  </si>
  <si>
    <t xml:space="preserve">The public school enrollment projections are based upon trends observed in the number of students moving from grade to grade in certified enrollment.  </t>
  </si>
  <si>
    <t xml:space="preserve">The Grade Progression Rate Method was used  to project enrollments for Kindergarten through 12th grade.  This is a ratio of the enrollment in </t>
  </si>
  <si>
    <t xml:space="preserve">each grade-level and year who then enroll in the successive grade-level and year.  This ratio is then multiplied by the number of enrollments in previous grade level and year.  </t>
  </si>
  <si>
    <t xml:space="preserve">The kindergarten  enrollments are projected using historical ratios of past estimates of numbers of births in each school district in relation to past enrollments of kindergarten students 5 years later.  </t>
  </si>
  <si>
    <t>Certified Enrollments Reported for the 2017-2018 through 2021-2022 School Years</t>
  </si>
  <si>
    <t>Certified Enrollment Projections for 2022-2023 through 2026-2027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</si>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</sst>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3" fontId="3" fillId="0" borderId="0" xfId="0" applyNumberFormat="1" applyFont="1" applyFill="1"/>
    <xf numFmtId="164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H2" sqref="H2"/>
    </sheetView>
  </sheetViews>
  <sheetFormatPr defaultColWidth="8.85546875" defaultRowHeight="14.25" x14ac:dyDescent="0.2"/>
  <cols>
    <col min="1" max="1" width="9.28515625" style="1" customWidth="1"/>
    <col min="2" max="2" width="12.85546875" style="1" bestFit="1" customWidth="1"/>
    <col min="3" max="6" width="11.42578125" style="1" bestFit="1" customWidth="1"/>
    <col min="7" max="7" width="8.85546875" style="1" customWidth="1"/>
    <col min="8" max="8" width="10.7109375" style="1" customWidth="1"/>
    <col min="9" max="11" width="8.7109375" style="1" bestFit="1" customWidth="1"/>
    <col min="12" max="14" width="9.42578125" style="1" bestFit="1" customWidth="1"/>
    <col min="15" max="15" width="10.28515625" style="1" bestFit="1" customWidth="1"/>
    <col min="16" max="16" width="9.85546875" style="1" bestFit="1" customWidth="1"/>
    <col min="17" max="24" width="5.28515625" style="1" bestFit="1" customWidth="1"/>
    <col min="25" max="16384" width="8.85546875" style="1"/>
  </cols>
  <sheetData>
    <row r="1" spans="1:17" ht="15" x14ac:dyDescent="0.25">
      <c r="H1" s="8" t="s">
        <v>34</v>
      </c>
    </row>
    <row r="2" spans="1:17" ht="15" x14ac:dyDescent="0.25">
      <c r="H2" s="8" t="s">
        <v>35</v>
      </c>
    </row>
    <row r="4" spans="1:17" ht="15" x14ac:dyDescent="0.25">
      <c r="H4" s="9" t="s">
        <v>7</v>
      </c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3" t="s">
        <v>0</v>
      </c>
    </row>
    <row r="7" spans="1:17" x14ac:dyDescent="0.2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17</v>
      </c>
      <c r="K7" s="3" t="s">
        <v>18</v>
      </c>
      <c r="L7" s="3" t="s">
        <v>19</v>
      </c>
      <c r="M7" s="3" t="s">
        <v>20</v>
      </c>
      <c r="N7" s="3" t="s">
        <v>21</v>
      </c>
      <c r="O7" s="3" t="s">
        <v>2</v>
      </c>
      <c r="P7" s="3" t="s">
        <v>22</v>
      </c>
    </row>
    <row r="8" spans="1:17" x14ac:dyDescent="0.2">
      <c r="A8" s="1" t="s">
        <v>3</v>
      </c>
      <c r="B8" s="6">
        <v>38435</v>
      </c>
      <c r="C8" s="6">
        <v>35094</v>
      </c>
      <c r="D8" s="6">
        <v>36222</v>
      </c>
      <c r="E8" s="6">
        <v>36860</v>
      </c>
      <c r="F8" s="6">
        <v>38152</v>
      </c>
      <c r="G8" s="6">
        <v>38264</v>
      </c>
      <c r="H8" s="6">
        <v>37808</v>
      </c>
      <c r="I8" s="6">
        <v>37311</v>
      </c>
      <c r="J8" s="6">
        <v>36688</v>
      </c>
      <c r="K8" s="6">
        <v>37922</v>
      </c>
      <c r="L8" s="6">
        <v>37312</v>
      </c>
      <c r="M8" s="6">
        <v>36468</v>
      </c>
      <c r="N8" s="6">
        <v>37329</v>
      </c>
      <c r="O8" s="6">
        <v>2399</v>
      </c>
      <c r="P8" s="6">
        <f>SUM(B8:O8)</f>
        <v>486264</v>
      </c>
      <c r="Q8" s="10"/>
    </row>
    <row r="9" spans="1:17" x14ac:dyDescent="0.2">
      <c r="A9" s="1" t="s">
        <v>4</v>
      </c>
      <c r="B9" s="6">
        <v>39349.300000000003</v>
      </c>
      <c r="C9" s="6">
        <v>35182.9</v>
      </c>
      <c r="D9" s="6">
        <v>35212</v>
      </c>
      <c r="E9" s="6">
        <v>36368.199999999997</v>
      </c>
      <c r="F9" s="6">
        <v>37086.6</v>
      </c>
      <c r="G9" s="6">
        <v>38422.5</v>
      </c>
      <c r="H9" s="6">
        <v>38450.6</v>
      </c>
      <c r="I9" s="6">
        <v>38245</v>
      </c>
      <c r="J9" s="6">
        <v>37534.800000000003</v>
      </c>
      <c r="K9" s="6">
        <v>37864.800000000003</v>
      </c>
      <c r="L9" s="6">
        <v>37759.1</v>
      </c>
      <c r="M9" s="6">
        <v>36665.199999999997</v>
      </c>
      <c r="N9" s="6">
        <v>36944.300000000003</v>
      </c>
      <c r="O9" s="6">
        <v>2566.5</v>
      </c>
      <c r="P9" s="6">
        <f>SUM(B9:O9)</f>
        <v>487651.8</v>
      </c>
    </row>
    <row r="10" spans="1:17" x14ac:dyDescent="0.2">
      <c r="A10" s="1" t="s">
        <v>5</v>
      </c>
      <c r="B10" s="6">
        <v>39953.5</v>
      </c>
      <c r="C10" s="6">
        <v>36041.4</v>
      </c>
      <c r="D10" s="6">
        <v>35422.199999999997</v>
      </c>
      <c r="E10" s="6">
        <v>35405</v>
      </c>
      <c r="F10" s="6">
        <v>36520.800000000003</v>
      </c>
      <c r="G10" s="6">
        <v>37361.5</v>
      </c>
      <c r="H10" s="6">
        <v>38720</v>
      </c>
      <c r="I10" s="6">
        <v>38999.300000000003</v>
      </c>
      <c r="J10" s="6">
        <v>38361.5</v>
      </c>
      <c r="K10" s="6">
        <v>38866.699999999997</v>
      </c>
      <c r="L10" s="6">
        <v>37714.6</v>
      </c>
      <c r="M10" s="6">
        <v>37101</v>
      </c>
      <c r="N10" s="6">
        <v>36974.6</v>
      </c>
      <c r="O10" s="6">
        <v>2652</v>
      </c>
      <c r="P10" s="6">
        <f>SUM(B10:O10)</f>
        <v>490094.09999999992</v>
      </c>
    </row>
    <row r="11" spans="1:17" x14ac:dyDescent="0.2">
      <c r="A11" s="1" t="s">
        <v>6</v>
      </c>
      <c r="B11" s="6">
        <v>37951.199999999997</v>
      </c>
      <c r="C11" s="6">
        <v>35449.9</v>
      </c>
      <c r="D11" s="6">
        <v>35212.800000000003</v>
      </c>
      <c r="E11" s="6">
        <v>34791</v>
      </c>
      <c r="F11" s="6">
        <v>35022.400000000001</v>
      </c>
      <c r="G11" s="6">
        <v>36183.5</v>
      </c>
      <c r="H11" s="6">
        <v>37088.199999999997</v>
      </c>
      <c r="I11" s="6">
        <v>38753</v>
      </c>
      <c r="J11" s="6">
        <v>38856.300000000003</v>
      </c>
      <c r="K11" s="6">
        <v>39277.9</v>
      </c>
      <c r="L11" s="6">
        <v>38515.9</v>
      </c>
      <c r="M11" s="6">
        <v>37097</v>
      </c>
      <c r="N11" s="6">
        <v>37587</v>
      </c>
      <c r="O11" s="6">
        <v>2372.5</v>
      </c>
      <c r="P11" s="6">
        <f>SUM(B11:O11)</f>
        <v>484158.60000000003</v>
      </c>
    </row>
    <row r="12" spans="1:17" x14ac:dyDescent="0.2">
      <c r="A12" s="1" t="s">
        <v>25</v>
      </c>
      <c r="B12" s="6">
        <v>38803.599999999999</v>
      </c>
      <c r="C12" s="6">
        <v>35333.300000000003</v>
      </c>
      <c r="D12" s="6">
        <v>35645.5</v>
      </c>
      <c r="E12" s="6">
        <v>35431.599999999999</v>
      </c>
      <c r="F12" s="6">
        <v>35056.5</v>
      </c>
      <c r="G12" s="6">
        <v>35257.5</v>
      </c>
      <c r="H12" s="6">
        <v>36547.9</v>
      </c>
      <c r="I12" s="6">
        <v>37514.800000000003</v>
      </c>
      <c r="J12" s="6">
        <v>38938.800000000003</v>
      </c>
      <c r="K12" s="6">
        <v>40394.199999999997</v>
      </c>
      <c r="L12" s="6">
        <v>39109</v>
      </c>
      <c r="M12" s="6">
        <v>37753.199999999997</v>
      </c>
      <c r="N12" s="6">
        <v>37527.199999999997</v>
      </c>
      <c r="O12" s="6">
        <v>2317</v>
      </c>
      <c r="P12" s="6">
        <f t="shared" ref="P12" si="0">SUM(B12:O12)</f>
        <v>485630.10000000003</v>
      </c>
    </row>
    <row r="13" spans="1:17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7" ht="15" x14ac:dyDescent="0.25">
      <c r="A14" s="2"/>
      <c r="B14" s="5"/>
      <c r="C14" s="5"/>
      <c r="D14" s="5"/>
      <c r="E14" s="5"/>
      <c r="F14" s="5"/>
      <c r="G14" s="5"/>
      <c r="H14" s="11" t="s">
        <v>23</v>
      </c>
      <c r="I14" s="5"/>
      <c r="J14" s="5"/>
      <c r="K14" s="5"/>
      <c r="L14" s="5"/>
      <c r="M14" s="5"/>
      <c r="N14" s="5"/>
      <c r="O14" s="5"/>
      <c r="P14" s="5"/>
    </row>
    <row r="15" spans="1:17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 t="s">
        <v>1</v>
      </c>
      <c r="P15" s="4"/>
    </row>
    <row r="16" spans="1:17" x14ac:dyDescent="0.2">
      <c r="A16" s="1" t="s">
        <v>26</v>
      </c>
      <c r="B16" s="7">
        <v>38765.16924957218</v>
      </c>
      <c r="C16" s="7">
        <v>35679.796031856546</v>
      </c>
      <c r="D16" s="7">
        <v>35488.190376520535</v>
      </c>
      <c r="E16" s="7">
        <v>35813.087653455666</v>
      </c>
      <c r="F16" s="7">
        <v>35619.702803963221</v>
      </c>
      <c r="G16" s="7">
        <v>35304.482381607493</v>
      </c>
      <c r="H16" s="7">
        <v>35536.06281177346</v>
      </c>
      <c r="I16" s="7">
        <v>36989.510001263588</v>
      </c>
      <c r="J16" s="7">
        <v>37687.476497995784</v>
      </c>
      <c r="K16" s="7">
        <v>40301.249528754044</v>
      </c>
      <c r="L16" s="7">
        <v>40263.008069933792</v>
      </c>
      <c r="M16" s="7">
        <v>38401.173278176684</v>
      </c>
      <c r="N16" s="7">
        <v>38214.270507187379</v>
      </c>
      <c r="O16" s="7">
        <v>2421.315895960302</v>
      </c>
      <c r="P16" s="7">
        <v>486484.49508802069</v>
      </c>
    </row>
    <row r="17" spans="1:16" x14ac:dyDescent="0.2">
      <c r="A17" s="1" t="s">
        <v>27</v>
      </c>
      <c r="B17" s="7">
        <v>38025.871948239845</v>
      </c>
      <c r="C17" s="7">
        <v>35644.45906990931</v>
      </c>
      <c r="D17" s="7">
        <v>35836.205340965804</v>
      </c>
      <c r="E17" s="7">
        <v>35655.038437302093</v>
      </c>
      <c r="F17" s="7">
        <v>36003.215737036298</v>
      </c>
      <c r="G17" s="7">
        <v>35871.669164937019</v>
      </c>
      <c r="H17" s="7">
        <v>35583.416392255647</v>
      </c>
      <c r="I17" s="7">
        <v>35965.446736519072</v>
      </c>
      <c r="J17" s="7">
        <v>37159.768647173951</v>
      </c>
      <c r="K17" s="7">
        <v>39006.142830667144</v>
      </c>
      <c r="L17" s="7">
        <v>40170.359482416774</v>
      </c>
      <c r="M17" s="7">
        <v>39534.295164646341</v>
      </c>
      <c r="N17" s="7">
        <v>38870.157322971812</v>
      </c>
      <c r="O17" s="7">
        <v>2415.6302313752053</v>
      </c>
      <c r="P17" s="7">
        <v>485741.67650641629</v>
      </c>
    </row>
    <row r="18" spans="1:16" x14ac:dyDescent="0.2">
      <c r="A18" s="1" t="s">
        <v>28</v>
      </c>
      <c r="B18" s="7">
        <v>37717.525175022609</v>
      </c>
      <c r="C18" s="7">
        <v>34964.677376498395</v>
      </c>
      <c r="D18" s="7">
        <v>35800.713472589188</v>
      </c>
      <c r="E18" s="7">
        <v>36004.689597375385</v>
      </c>
      <c r="F18" s="7">
        <v>35844.327453476159</v>
      </c>
      <c r="G18" s="7">
        <v>36257.894988644373</v>
      </c>
      <c r="H18" s="7">
        <v>36155.084410646225</v>
      </c>
      <c r="I18" s="7">
        <v>36013.37249254997</v>
      </c>
      <c r="J18" s="7">
        <v>36130.991731862669</v>
      </c>
      <c r="K18" s="7">
        <v>38459.970740765726</v>
      </c>
      <c r="L18" s="7">
        <v>38879.459020555958</v>
      </c>
      <c r="M18" s="7">
        <v>39443.323407168027</v>
      </c>
      <c r="N18" s="7">
        <v>40017.117747178658</v>
      </c>
      <c r="O18" s="7">
        <v>2408.4457380716667</v>
      </c>
      <c r="P18" s="7">
        <v>484097.59335240501</v>
      </c>
    </row>
    <row r="19" spans="1:16" x14ac:dyDescent="0.2">
      <c r="A19" s="1" t="s">
        <v>29</v>
      </c>
      <c r="B19" s="7">
        <v>36651.841310924028</v>
      </c>
      <c r="C19" s="7">
        <v>34681.153425744546</v>
      </c>
      <c r="D19" s="7">
        <v>35117.951824222349</v>
      </c>
      <c r="E19" s="7">
        <v>35969.030863645836</v>
      </c>
      <c r="F19" s="7">
        <v>36195.834876422668</v>
      </c>
      <c r="G19" s="7">
        <v>36097.882762449721</v>
      </c>
      <c r="H19" s="7">
        <v>36544.361731238816</v>
      </c>
      <c r="I19" s="7">
        <v>36591.948002597353</v>
      </c>
      <c r="J19" s="7">
        <v>36179.138084877028</v>
      </c>
      <c r="K19" s="7">
        <v>37395.19742537383</v>
      </c>
      <c r="L19" s="7">
        <v>38335.060783599329</v>
      </c>
      <c r="M19" s="7">
        <v>38175.786719428746</v>
      </c>
      <c r="N19" s="7">
        <v>39925.034974094771</v>
      </c>
      <c r="O19" s="7">
        <v>2388.3011139230953</v>
      </c>
      <c r="P19" s="7">
        <v>480248.5238985421</v>
      </c>
    </row>
    <row r="20" spans="1:16" x14ac:dyDescent="0.2">
      <c r="A20" s="1" t="s">
        <v>36</v>
      </c>
      <c r="B20" s="7">
        <v>36908.908311997337</v>
      </c>
      <c r="C20" s="7">
        <v>33701.260248166225</v>
      </c>
      <c r="D20" s="7">
        <v>34833.184991216207</v>
      </c>
      <c r="E20" s="7">
        <v>35283.059204968602</v>
      </c>
      <c r="F20" s="7">
        <v>36159.986834059011</v>
      </c>
      <c r="G20" s="7">
        <v>36451.876675716005</v>
      </c>
      <c r="H20" s="7">
        <v>36383.085278832812</v>
      </c>
      <c r="I20" s="7">
        <v>36985.928979433906</v>
      </c>
      <c r="J20" s="7">
        <v>36760.376714357306</v>
      </c>
      <c r="K20" s="7">
        <v>37445.028395684451</v>
      </c>
      <c r="L20" s="7">
        <v>37273.745629684308</v>
      </c>
      <c r="M20" s="7">
        <v>37641.241447759683</v>
      </c>
      <c r="N20" s="7">
        <v>38642.018173848614</v>
      </c>
      <c r="O20" s="7">
        <v>2373.3485044286222</v>
      </c>
      <c r="P20" s="7">
        <v>476842.04939015303</v>
      </c>
    </row>
    <row r="22" spans="1:16" x14ac:dyDescent="0.2">
      <c r="A22" s="1" t="s">
        <v>30</v>
      </c>
    </row>
    <row r="23" spans="1:16" x14ac:dyDescent="0.2">
      <c r="A23" s="1" t="s">
        <v>31</v>
      </c>
    </row>
    <row r="24" spans="1:16" x14ac:dyDescent="0.2">
      <c r="A24" s="1" t="s">
        <v>32</v>
      </c>
    </row>
    <row r="25" spans="1:16" x14ac:dyDescent="0.2">
      <c r="A25" s="1" t="s">
        <v>33</v>
      </c>
    </row>
    <row r="26" spans="1:16" x14ac:dyDescent="0.2">
      <c r="A26" s="12" t="s">
        <v>24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Xiaoping Wang</dc:creator>
  <cp:lastModifiedBy>Bruce, Jodi [IDOE]</cp:lastModifiedBy>
  <cp:lastPrinted>2019-05-22T16:35:40Z</cp:lastPrinted>
  <dcterms:created xsi:type="dcterms:W3CDTF">2013-02-13T21:50:00Z</dcterms:created>
  <dcterms:modified xsi:type="dcterms:W3CDTF">2022-05-02T16:43:27Z</dcterms:modified>
</cp:coreProperties>
</file>