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4"/>
  <workbookPr/>
  <mc:AlternateContent xmlns:mc="http://schemas.openxmlformats.org/markup-compatibility/2006">
    <mc:Choice Requires="x15">
      <x15ac:absPath xmlns:x15ac="http://schemas.microsoft.com/office/spreadsheetml/2010/11/ac" url="https://d.docs.live.net/08ffbb9cc6099188/Professional/Department/"/>
    </mc:Choice>
  </mc:AlternateContent>
  <xr:revisionPtr revIDLastSave="0" documentId="8_{CFEB3F4A-6194-1C45-9AC2-BAC3873C045A}" xr6:coauthVersionLast="47" xr6:coauthVersionMax="47" xr10:uidLastSave="{00000000-0000-0000-0000-000000000000}"/>
  <bookViews>
    <workbookView xWindow="0" yWindow="500" windowWidth="28800" windowHeight="11500" xr2:uid="{00000000-000D-0000-FFFF-FFFF00000000}"/>
  </bookViews>
  <sheets>
    <sheet name="Information" sheetId="5" r:id="rId1"/>
    <sheet name="ARP-HCY Allocation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</calcChain>
</file>

<file path=xl/sharedStrings.xml><?xml version="1.0" encoding="utf-8"?>
<sst xmlns="http://schemas.openxmlformats.org/spreadsheetml/2006/main" count="47" uniqueCount="47">
  <si>
    <t>District Name</t>
  </si>
  <si>
    <t>District #</t>
  </si>
  <si>
    <t>10530000</t>
  </si>
  <si>
    <t>13370000</t>
  </si>
  <si>
    <t>14760000</t>
  </si>
  <si>
    <t>17370000</t>
  </si>
  <si>
    <t>18630000</t>
  </si>
  <si>
    <t>31410000</t>
  </si>
  <si>
    <t>58050000</t>
  </si>
  <si>
    <t>60390000</t>
  </si>
  <si>
    <t>Allocation</t>
  </si>
  <si>
    <t>Cedar Rapids</t>
  </si>
  <si>
    <t>College</t>
  </si>
  <si>
    <t>Council Bluffs</t>
  </si>
  <si>
    <t>Des Moines</t>
  </si>
  <si>
    <t>Dubuque</t>
  </si>
  <si>
    <t>Iowa City</t>
  </si>
  <si>
    <t>Saydel</t>
  </si>
  <si>
    <t>Sioux City</t>
  </si>
  <si>
    <t>Nonpublic
Equitable Share</t>
  </si>
  <si>
    <t>Information</t>
  </si>
  <si>
    <t>District Allocations</t>
  </si>
  <si>
    <t>Equitable Shares for Services to Nonpublic Schools</t>
  </si>
  <si>
    <t>Project Description:</t>
  </si>
  <si>
    <t>Name of Federal Agency:</t>
  </si>
  <si>
    <t>US Department of Education</t>
  </si>
  <si>
    <t>Program Title:</t>
  </si>
  <si>
    <t>CFDA Number:</t>
  </si>
  <si>
    <t>Award Number:</t>
  </si>
  <si>
    <t>Award Period:</t>
  </si>
  <si>
    <t>Award Amount:</t>
  </si>
  <si>
    <t>06210000</t>
  </si>
  <si>
    <t>Bettendorf</t>
  </si>
  <si>
    <t>07290000</t>
  </si>
  <si>
    <t>Boone</t>
  </si>
  <si>
    <t>Clinton</t>
  </si>
  <si>
    <t>Davenport</t>
  </si>
  <si>
    <t>Knoxville</t>
  </si>
  <si>
    <t>Mason City</t>
  </si>
  <si>
    <t>Nonpublic schools are not eligible for equitable shares for services for this program.</t>
  </si>
  <si>
    <t>Total</t>
  </si>
  <si>
    <t>District allocations are on the first tab.</t>
  </si>
  <si>
    <t>84.425W</t>
  </si>
  <si>
    <t>S425W210016</t>
  </si>
  <si>
    <t>ARP ESSER Fund – Homeless Children and Youth</t>
  </si>
  <si>
    <t>4/23/2021 - 9/30/23</t>
  </si>
  <si>
    <t>Education Stabilization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</si>
</sst>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ArialMT"/>
      <family val="2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b/>
      <sz val="18"/>
      <color theme="3"/>
      <name val="Arial"/>
      <family val="2"/>
    </font>
    <font>
      <b/>
      <sz val="11"/>
      <color theme="1"/>
      <name val="Arial"/>
      <family val="2"/>
    </font>
    <font>
      <sz val="11"/>
      <color rgb="FF333333"/>
      <name val="Arial"/>
      <family val="2"/>
    </font>
    <font>
      <sz val="11"/>
      <color rgb="FF222222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</cellStyleXfs>
  <cellXfs count="34">
    <xf numFmtId="0" fontId="0" fillId="0" borderId="0" xfId="0"/>
    <xf numFmtId="0" fontId="0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9" fillId="0" borderId="2" xfId="5" applyFont="1" applyAlignment="1">
      <alignment wrapText="1"/>
    </xf>
    <xf numFmtId="0" fontId="11" fillId="0" borderId="0" xfId="4" applyFont="1" applyAlignment="1">
      <alignment wrapText="1"/>
    </xf>
    <xf numFmtId="0" fontId="8" fillId="0" borderId="0" xfId="0" applyFont="1" applyFill="1" applyAlignment="1"/>
    <xf numFmtId="0" fontId="10" fillId="0" borderId="0" xfId="4" applyFont="1" applyFill="1" applyAlignment="1">
      <alignment wrapText="1"/>
    </xf>
    <xf numFmtId="0" fontId="8" fillId="0" borderId="0" xfId="0" applyFont="1" applyFill="1" applyAlignment="1">
      <alignment horizontal="right"/>
    </xf>
    <xf numFmtId="0" fontId="8" fillId="0" borderId="0" xfId="0" applyFont="1" applyFill="1"/>
    <xf numFmtId="0" fontId="8" fillId="0" borderId="0" xfId="0" applyFont="1" applyAlignment="1">
      <alignment vertical="top"/>
    </xf>
    <xf numFmtId="0" fontId="9" fillId="0" borderId="2" xfId="5" applyFont="1" applyAlignment="1">
      <alignment horizontal="left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0" xfId="0" applyFont="1" applyBorder="1"/>
    <xf numFmtId="4" fontId="0" fillId="0" borderId="0" xfId="0" applyNumberFormat="1" applyFont="1" applyBorder="1" applyAlignment="1">
      <alignment horizontal="right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44" fontId="8" fillId="2" borderId="1" xfId="3" applyFont="1" applyFill="1" applyBorder="1"/>
    <xf numFmtId="0" fontId="14" fillId="0" borderId="1" xfId="0" applyFont="1" applyBorder="1" applyAlignment="1">
      <alignment vertical="center" wrapText="1"/>
    </xf>
    <xf numFmtId="0" fontId="12" fillId="0" borderId="3" xfId="6" applyFont="1"/>
    <xf numFmtId="164" fontId="8" fillId="0" borderId="0" xfId="3" applyNumberFormat="1" applyFont="1" applyFill="1" applyAlignment="1">
      <alignment horizontal="right"/>
    </xf>
    <xf numFmtId="0" fontId="12" fillId="0" borderId="4" xfId="6" applyFont="1" applyBorder="1"/>
    <xf numFmtId="4" fontId="12" fillId="0" borderId="4" xfId="6" applyNumberFormat="1" applyFont="1" applyBorder="1"/>
    <xf numFmtId="1" fontId="13" fillId="3" borderId="1" xfId="0" quotePrefix="1" applyNumberFormat="1" applyFont="1" applyFill="1" applyBorder="1" applyAlignment="1">
      <alignment horizontal="left" vertical="center" wrapText="1"/>
    </xf>
    <xf numFmtId="164" fontId="15" fillId="0" borderId="1" xfId="0" applyNumberFormat="1" applyFont="1" applyBorder="1"/>
    <xf numFmtId="49" fontId="8" fillId="3" borderId="1" xfId="0" applyNumberFormat="1" applyFont="1" applyFill="1" applyBorder="1" applyAlignment="1">
      <alignment horizontal="left"/>
    </xf>
    <xf numFmtId="3" fontId="8" fillId="0" borderId="1" xfId="0" applyNumberFormat="1" applyFont="1" applyBorder="1"/>
    <xf numFmtId="0" fontId="8" fillId="3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 vertical="center" wrapText="1"/>
    </xf>
  </cellXfs>
  <cellStyles count="7">
    <cellStyle name="Comma 2" xfId="1" xr:uid="{00000000-0005-0000-0000-000000000000}"/>
    <cellStyle name="Currency" xfId="3" builtinId="4"/>
    <cellStyle name="Heading 1" xfId="5" builtinId="16"/>
    <cellStyle name="Normal" xfId="0" builtinId="0"/>
    <cellStyle name="Normal 42" xfId="2" xr:uid="{00000000-0005-0000-0000-000002000000}"/>
    <cellStyle name="Title" xfId="4" builtinId="15"/>
    <cellStyle name="Total" xfId="6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BB451-7B8D-4B1C-836F-D4BDC2E114B7}">
  <dimension ref="A1:E22"/>
  <sheetViews>
    <sheetView showGridLines="0" tabSelected="1" workbookViewId="0">
      <selection activeCell="B2" sqref="B2"/>
    </sheetView>
  </sheetViews>
  <sheetFormatPr baseColWidth="10" defaultColWidth="9.1640625" defaultRowHeight="14"/>
  <cols>
    <col min="1" max="1" width="9" style="2" customWidth="1"/>
    <col min="2" max="2" width="29.1640625" style="2" customWidth="1"/>
    <col min="3" max="3" width="61.1640625" style="2" customWidth="1"/>
    <col min="4" max="4" width="28.6640625" style="2" customWidth="1"/>
    <col min="5" max="16384" width="9.1640625" style="2"/>
  </cols>
  <sheetData>
    <row r="1" spans="1:5">
      <c r="C1" s="3"/>
    </row>
    <row r="2" spans="1:5" ht="24">
      <c r="B2" s="5" t="s">
        <v>20</v>
      </c>
    </row>
    <row r="3" spans="1:5">
      <c r="B3" s="3"/>
    </row>
    <row r="4" spans="1:5" ht="21" thickBot="1">
      <c r="B4" s="4" t="s">
        <v>21</v>
      </c>
      <c r="C4" s="4"/>
      <c r="D4" s="4"/>
    </row>
    <row r="5" spans="1:5" ht="17" customHeight="1" thickTop="1">
      <c r="B5" s="6" t="s">
        <v>41</v>
      </c>
      <c r="C5" s="6"/>
      <c r="D5" s="6"/>
    </row>
    <row r="6" spans="1:5">
      <c r="B6" s="3"/>
      <c r="C6" s="3"/>
      <c r="D6" s="3"/>
    </row>
    <row r="7" spans="1:5" ht="20" customHeight="1" thickBot="1">
      <c r="B7" s="11" t="s">
        <v>22</v>
      </c>
      <c r="C7" s="11"/>
      <c r="D7" s="11"/>
      <c r="E7" s="12"/>
    </row>
    <row r="8" spans="1:5" ht="17" customHeight="1" thickTop="1">
      <c r="B8" s="13" t="s">
        <v>39</v>
      </c>
      <c r="C8" s="13"/>
      <c r="D8" s="13"/>
      <c r="E8" s="12"/>
    </row>
    <row r="9" spans="1:5">
      <c r="B9" s="12"/>
      <c r="C9" s="12"/>
      <c r="D9" s="12"/>
      <c r="E9" s="12"/>
    </row>
    <row r="10" spans="1:5">
      <c r="B10" s="12"/>
      <c r="C10" s="12"/>
      <c r="D10" s="12"/>
      <c r="E10" s="12"/>
    </row>
    <row r="11" spans="1:5" ht="15">
      <c r="B11" s="7" t="s">
        <v>23</v>
      </c>
      <c r="C11" s="8" t="s">
        <v>44</v>
      </c>
    </row>
    <row r="12" spans="1:5" ht="14" customHeight="1">
      <c r="A12" s="10"/>
      <c r="B12" s="7" t="s">
        <v>24</v>
      </c>
      <c r="C12" s="8" t="s">
        <v>25</v>
      </c>
    </row>
    <row r="13" spans="1:5" ht="15">
      <c r="B13" s="7" t="s">
        <v>26</v>
      </c>
      <c r="C13" s="8" t="s">
        <v>46</v>
      </c>
    </row>
    <row r="14" spans="1:5" ht="15">
      <c r="B14" s="7" t="s">
        <v>27</v>
      </c>
      <c r="C14" s="8" t="s">
        <v>42</v>
      </c>
    </row>
    <row r="15" spans="1:5" ht="15">
      <c r="B15" s="7" t="s">
        <v>28</v>
      </c>
      <c r="C15" s="8" t="s">
        <v>43</v>
      </c>
    </row>
    <row r="16" spans="1:5" ht="15">
      <c r="B16" s="7" t="s">
        <v>29</v>
      </c>
      <c r="C16" s="8" t="s">
        <v>45</v>
      </c>
    </row>
    <row r="17" spans="2:3" ht="15">
      <c r="B17" s="7" t="s">
        <v>30</v>
      </c>
      <c r="C17" s="24">
        <v>1268374</v>
      </c>
    </row>
    <row r="18" spans="2:3">
      <c r="B18" s="9"/>
      <c r="C18" s="9"/>
    </row>
    <row r="19" spans="2:3">
      <c r="B19" s="9"/>
      <c r="C19" s="9"/>
    </row>
    <row r="20" spans="2:3">
      <c r="B20" s="9"/>
      <c r="C20" s="9"/>
    </row>
    <row r="21" spans="2:3">
      <c r="B21" s="9"/>
      <c r="C21" s="9"/>
    </row>
    <row r="22" spans="2:3">
      <c r="B22" s="9"/>
      <c r="C22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workbookViewId="0">
      <pane ySplit="1" topLeftCell="A2" activePane="bottomLeft" state="frozen"/>
      <selection pane="bottomLeft" activeCell="F13" sqref="F13"/>
    </sheetView>
  </sheetViews>
  <sheetFormatPr baseColWidth="10" defaultColWidth="8.83203125" defaultRowHeight="15"/>
  <cols>
    <col min="1" max="1" width="9.1640625" style="1" bestFit="1" customWidth="1"/>
    <col min="2" max="3" width="17.5" style="1" customWidth="1"/>
    <col min="4" max="4" width="15" style="1" bestFit="1" customWidth="1"/>
    <col min="5" max="16384" width="8.83203125" style="1"/>
  </cols>
  <sheetData>
    <row r="1" spans="1:4" s="14" customFormat="1" ht="30">
      <c r="A1" s="17" t="s">
        <v>1</v>
      </c>
      <c r="B1" s="18" t="s">
        <v>0</v>
      </c>
      <c r="C1" s="18" t="s">
        <v>10</v>
      </c>
      <c r="D1" s="19" t="s">
        <v>19</v>
      </c>
    </row>
    <row r="2" spans="1:4">
      <c r="A2" s="27" t="s">
        <v>31</v>
      </c>
      <c r="B2" s="20" t="s">
        <v>32</v>
      </c>
      <c r="C2" s="28">
        <v>73176</v>
      </c>
      <c r="D2" s="21">
        <v>0</v>
      </c>
    </row>
    <row r="3" spans="1:4">
      <c r="A3" s="29" t="s">
        <v>33</v>
      </c>
      <c r="B3" s="30" t="s">
        <v>34</v>
      </c>
      <c r="C3" s="28">
        <v>36588</v>
      </c>
      <c r="D3" s="21">
        <v>0</v>
      </c>
    </row>
    <row r="4" spans="1:4">
      <c r="A4" s="31" t="s">
        <v>2</v>
      </c>
      <c r="B4" s="22" t="s">
        <v>11</v>
      </c>
      <c r="C4" s="28">
        <v>73176</v>
      </c>
      <c r="D4" s="21">
        <v>0</v>
      </c>
    </row>
    <row r="5" spans="1:4">
      <c r="A5" s="32">
        <v>12780000</v>
      </c>
      <c r="B5" s="22" t="s">
        <v>35</v>
      </c>
      <c r="C5" s="28">
        <v>73176</v>
      </c>
      <c r="D5" s="21">
        <v>0</v>
      </c>
    </row>
    <row r="6" spans="1:4">
      <c r="A6" s="31" t="s">
        <v>3</v>
      </c>
      <c r="B6" s="22" t="s">
        <v>12</v>
      </c>
      <c r="C6" s="28">
        <v>73176</v>
      </c>
      <c r="D6" s="21">
        <v>0</v>
      </c>
    </row>
    <row r="7" spans="1:4">
      <c r="A7" s="31" t="s">
        <v>4</v>
      </c>
      <c r="B7" s="22" t="s">
        <v>13</v>
      </c>
      <c r="C7" s="28">
        <v>73176</v>
      </c>
      <c r="D7" s="21">
        <v>0</v>
      </c>
    </row>
    <row r="8" spans="1:4">
      <c r="A8" s="32">
        <v>16110000</v>
      </c>
      <c r="B8" s="22" t="s">
        <v>36</v>
      </c>
      <c r="C8" s="28">
        <v>73176</v>
      </c>
      <c r="D8" s="21">
        <v>0</v>
      </c>
    </row>
    <row r="9" spans="1:4">
      <c r="A9" s="31" t="s">
        <v>5</v>
      </c>
      <c r="B9" s="22" t="s">
        <v>14</v>
      </c>
      <c r="C9" s="28">
        <v>73176</v>
      </c>
      <c r="D9" s="21">
        <v>0</v>
      </c>
    </row>
    <row r="10" spans="1:4">
      <c r="A10" s="31" t="s">
        <v>6</v>
      </c>
      <c r="B10" s="22" t="s">
        <v>15</v>
      </c>
      <c r="C10" s="28">
        <v>73176</v>
      </c>
      <c r="D10" s="21">
        <v>0</v>
      </c>
    </row>
    <row r="11" spans="1:4">
      <c r="A11" s="31" t="s">
        <v>7</v>
      </c>
      <c r="B11" s="22" t="s">
        <v>16</v>
      </c>
      <c r="C11" s="28">
        <v>73176</v>
      </c>
      <c r="D11" s="21">
        <v>0</v>
      </c>
    </row>
    <row r="12" spans="1:4">
      <c r="A12" s="33">
        <v>33750000</v>
      </c>
      <c r="B12" s="22" t="s">
        <v>37</v>
      </c>
      <c r="C12" s="28">
        <v>36588</v>
      </c>
      <c r="D12" s="21">
        <v>0</v>
      </c>
    </row>
    <row r="13" spans="1:4">
      <c r="A13" s="33">
        <v>41310000</v>
      </c>
      <c r="B13" s="22" t="s">
        <v>38</v>
      </c>
      <c r="C13" s="28">
        <v>73176</v>
      </c>
      <c r="D13" s="21">
        <v>0</v>
      </c>
    </row>
    <row r="14" spans="1:4">
      <c r="A14" s="31" t="s">
        <v>8</v>
      </c>
      <c r="B14" s="22" t="s">
        <v>17</v>
      </c>
      <c r="C14" s="28">
        <v>73176</v>
      </c>
      <c r="D14" s="21">
        <v>0</v>
      </c>
    </row>
    <row r="15" spans="1:4">
      <c r="A15" s="31" t="s">
        <v>9</v>
      </c>
      <c r="B15" s="22" t="s">
        <v>18</v>
      </c>
      <c r="C15" s="28">
        <v>73176</v>
      </c>
      <c r="D15" s="21">
        <v>0</v>
      </c>
    </row>
    <row r="16" spans="1:4" ht="16" thickBot="1">
      <c r="A16" s="25" t="s">
        <v>40</v>
      </c>
      <c r="B16" s="25"/>
      <c r="C16" s="26">
        <f>SUM(C2:C15)</f>
        <v>951288</v>
      </c>
      <c r="D16" s="23"/>
    </row>
    <row r="17" spans="1:9" ht="16" thickTop="1">
      <c r="A17" s="2"/>
      <c r="B17" s="2"/>
      <c r="C17" s="2"/>
      <c r="D17" s="2"/>
      <c r="F17" s="15"/>
      <c r="G17" s="15"/>
      <c r="H17" s="15"/>
      <c r="I17" s="15"/>
    </row>
    <row r="18" spans="1:9">
      <c r="A18" s="2"/>
      <c r="B18" s="2"/>
      <c r="C18" s="2"/>
      <c r="D18" s="2"/>
      <c r="F18" s="15"/>
      <c r="G18" s="16"/>
      <c r="H18" s="15"/>
      <c r="I18" s="15"/>
    </row>
    <row r="19" spans="1:9">
      <c r="F19" s="15"/>
      <c r="G19" s="15"/>
      <c r="H19" s="15"/>
      <c r="I19" s="15"/>
    </row>
    <row r="20" spans="1:9">
      <c r="F20" s="15"/>
      <c r="G20" s="15"/>
      <c r="H20" s="15"/>
      <c r="I2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Information</vt:lpstr>
      <vt:lpstr>ARP-HCY Allocations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Bartlow, Mary [IDOE]</dc:creator>
  <cp:lastModifiedBy>Hannah M. Walsh-West</cp:lastModifiedBy>
  <cp:lastPrinted>2017-10-23T17:48:35Z</cp:lastPrinted>
  <dcterms:created xsi:type="dcterms:W3CDTF">2016-08-25T16:14:13Z</dcterms:created>
  <dcterms:modified xsi:type="dcterms:W3CDTF">2021-11-18T21:36:34Z</dcterms:modified>
</cp:coreProperties>
</file>