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2"/>
  <workbookPr/>
  <mc:AlternateContent xmlns:mc="http://schemas.openxmlformats.org/markup-compatibility/2006">
    <mc:Choice Requires="x15">
      <x15ac:absPath xmlns:x15ac="http://schemas.microsoft.com/office/spreadsheetml/2010/11/ac" url="https://d.docs.live.net/08ffbb9cc6099188/Professional/Department/2021-22essaallocationsforposting/"/>
    </mc:Choice>
  </mc:AlternateContent>
  <xr:revisionPtr revIDLastSave="104" documentId="8_{F504E789-D71D-4266-A83D-18D019D48846}" xr6:coauthVersionLast="47" xr6:coauthVersionMax="47" xr10:uidLastSave="{AB766B5C-BAE4-7C4D-BEC7-3FD92D1A7E3E}"/>
  <bookViews>
    <workbookView xWindow="0" yWindow="0" windowWidth="28800" windowHeight="18000" xr2:uid="{00000000-000D-0000-FFFF-FFFF00000000}"/>
  </bookViews>
  <sheets>
    <sheet name="Information" sheetId="5" r:id="rId1"/>
    <sheet name="McKinney-Vento Allocation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3" l="1"/>
</calcChain>
</file>

<file path=xl/sharedStrings.xml><?xml version="1.0" encoding="utf-8"?>
<sst xmlns="http://schemas.openxmlformats.org/spreadsheetml/2006/main" count="48" uniqueCount="47">
  <si>
    <t>District Name</t>
  </si>
  <si>
    <t>District #</t>
  </si>
  <si>
    <t>10530000</t>
  </si>
  <si>
    <t>13370000</t>
  </si>
  <si>
    <t>14760000</t>
  </si>
  <si>
    <t>17370000</t>
  </si>
  <si>
    <t>18630000</t>
  </si>
  <si>
    <t>31410000</t>
  </si>
  <si>
    <t>58050000</t>
  </si>
  <si>
    <t>60390000</t>
  </si>
  <si>
    <t>Allocation</t>
  </si>
  <si>
    <t>Cedar Rapids</t>
  </si>
  <si>
    <t>College</t>
  </si>
  <si>
    <t>Council Bluffs</t>
  </si>
  <si>
    <t>Des Moines</t>
  </si>
  <si>
    <t>Dubuque</t>
  </si>
  <si>
    <t>Iowa City</t>
  </si>
  <si>
    <t>Saydel</t>
  </si>
  <si>
    <t>Sioux City</t>
  </si>
  <si>
    <t>Nonpublic
Equitable Share</t>
  </si>
  <si>
    <t>Information</t>
  </si>
  <si>
    <t>District Allocations</t>
  </si>
  <si>
    <t>Equitable Shares for Services to Nonpublic Schools</t>
  </si>
  <si>
    <t>Project Description:</t>
  </si>
  <si>
    <t>Name of Federal Agency:</t>
  </si>
  <si>
    <t>US Department of Education</t>
  </si>
  <si>
    <t>Program Title:</t>
  </si>
  <si>
    <t>CFDA Number:</t>
  </si>
  <si>
    <t>Award Number:</t>
  </si>
  <si>
    <t>Award Period:</t>
  </si>
  <si>
    <t>7/1/2021 - 6/30/22</t>
  </si>
  <si>
    <t>Award Amount:</t>
  </si>
  <si>
    <t>84.196A</t>
  </si>
  <si>
    <t>Education for Homeless Children and Youth</t>
  </si>
  <si>
    <t>S196A190016</t>
  </si>
  <si>
    <t>06210000</t>
  </si>
  <si>
    <t>Bettendorf</t>
  </si>
  <si>
    <t>07290000</t>
  </si>
  <si>
    <t>Boone</t>
  </si>
  <si>
    <t>Clinton</t>
  </si>
  <si>
    <t>Davenport</t>
  </si>
  <si>
    <t>Knoxville</t>
  </si>
  <si>
    <t>Mason City</t>
  </si>
  <si>
    <t>Section 722(e) STATE AND LOCAL SUBGRANTS- 
(1) MINIMUM DISBURSEMENTS BY STATES- From the sums made available each year to a State through grants under subsection (a) to carry out this subtitle, the State educational agency shall distribute not less than 75 percent in subgrants to local educational agencies for the purposes of carrying out section 723, except that States funded at the minimum level set forth in subsection (c)(1) shall distribute not less than 50 percent in subgrants to local educational agencies for the purposes of carrying out section 723 (ESEA § 722(e)(1)).</t>
  </si>
  <si>
    <t>Nonpublic schools are not eligible for equitable shares for services for this program.</t>
  </si>
  <si>
    <t>Allocations, determined using the methodology outlined in the Elementary and Secondary Education Act (ESEA), as amended, are on the first tab: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</si>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</sst>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70" formatCode="&quot;$&quot;#,##0"/>
  </numFmts>
  <fonts count="17">
    <font>
      <sz val="11"/>
      <color theme="1"/>
      <name val="Calibri"/>
      <family val="2"/>
      <scheme val="minor"/>
    </font>
    <font>
      <sz val="10"/>
      <name val="Arial"/>
      <family val="2"/>
    </font>
    <font>
      <sz val="10"/>
      <name val="MS Sans Serif"/>
      <family val="2"/>
    </font>
    <font>
      <sz val="11"/>
      <color theme="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1"/>
      <color theme="1"/>
      <name val="ArialMT"/>
      <family val="2"/>
    </font>
    <font>
      <sz val="11"/>
      <color theme="1"/>
      <name val="Arial"/>
      <family val="2"/>
    </font>
    <font>
      <b/>
      <sz val="15"/>
      <color theme="3"/>
      <name val="Arial"/>
      <family val="2"/>
    </font>
    <font>
      <b/>
      <sz val="11"/>
      <color rgb="FFFF0000"/>
      <name val="Arial"/>
      <family val="2"/>
    </font>
    <font>
      <b/>
      <sz val="11"/>
      <color theme="3"/>
      <name val="Arial"/>
      <family val="2"/>
    </font>
    <font>
      <b/>
      <sz val="18"/>
      <color theme="3"/>
      <name val="Arial"/>
      <family val="2"/>
    </font>
    <font>
      <b/>
      <sz val="11"/>
      <color theme="1"/>
      <name val="Arial"/>
      <family val="2"/>
    </font>
    <font>
      <sz val="11"/>
      <color rgb="FF333333"/>
      <name val="Arial"/>
      <family val="2"/>
    </font>
    <font>
      <sz val="11"/>
      <name val="Arial"/>
      <family val="2"/>
    </font>
    <font>
      <sz val="11"/>
      <color rgb="FF222222"/>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medium">
        <color rgb="FFCCCCCC"/>
      </bottom>
      <diagonal/>
    </border>
    <border>
      <left/>
      <right/>
      <top style="thin">
        <color theme="4"/>
      </top>
      <bottom style="double">
        <color theme="4"/>
      </bottom>
      <diagonal/>
    </border>
  </borders>
  <cellStyleXfs count="7">
    <xf numFmtId="0" fontId="0" fillId="0" borderId="0"/>
    <xf numFmtId="43" fontId="2" fillId="0" borderId="0" applyFont="0" applyFill="0" applyBorder="0" applyAlignment="0" applyProtection="0"/>
    <xf numFmtId="0" fontId="1" fillId="0" borderId="0"/>
    <xf numFmtId="44" fontId="3"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4" applyNumberFormat="0" applyFill="0" applyAlignment="0" applyProtection="0"/>
  </cellStyleXfs>
  <cellXfs count="36">
    <xf numFmtId="0" fontId="0" fillId="0" borderId="0" xfId="0"/>
    <xf numFmtId="0" fontId="0" fillId="0" borderId="0" xfId="0" applyFont="1"/>
    <xf numFmtId="0" fontId="8" fillId="0" borderId="0" xfId="0" applyFont="1"/>
    <xf numFmtId="0" fontId="8" fillId="0" borderId="0" xfId="0" applyFont="1" applyAlignment="1">
      <alignment wrapText="1"/>
    </xf>
    <xf numFmtId="0" fontId="9" fillId="0" borderId="2" xfId="5" applyFont="1" applyAlignment="1">
      <alignment wrapText="1"/>
    </xf>
    <xf numFmtId="0" fontId="10" fillId="0" borderId="0" xfId="0" applyFont="1"/>
    <xf numFmtId="0" fontId="8" fillId="3" borderId="0" xfId="0" applyFont="1" applyFill="1" applyAlignment="1">
      <alignment vertical="center" wrapText="1"/>
    </xf>
    <xf numFmtId="0" fontId="8" fillId="3" borderId="0" xfId="0" applyFont="1" applyFill="1" applyAlignment="1">
      <alignment vertical="center"/>
    </xf>
    <xf numFmtId="0" fontId="12" fillId="0" borderId="0" xfId="4" applyFont="1" applyAlignment="1">
      <alignment wrapText="1"/>
    </xf>
    <xf numFmtId="0" fontId="8" fillId="0" borderId="0" xfId="0" applyFont="1" applyFill="1" applyAlignment="1"/>
    <xf numFmtId="0" fontId="11" fillId="0" borderId="0" xfId="4" applyFont="1" applyFill="1" applyAlignment="1">
      <alignment wrapText="1"/>
    </xf>
    <xf numFmtId="0" fontId="8" fillId="0" borderId="0" xfId="0" applyFont="1" applyFill="1" applyAlignment="1">
      <alignment horizontal="right"/>
    </xf>
    <xf numFmtId="0" fontId="8" fillId="0" borderId="0" xfId="0" applyFont="1" applyFill="1"/>
    <xf numFmtId="0" fontId="8" fillId="0" borderId="0" xfId="0" applyFont="1" applyAlignment="1">
      <alignment vertical="top"/>
    </xf>
    <xf numFmtId="0" fontId="9" fillId="0" borderId="2" xfId="5" applyFont="1" applyAlignment="1">
      <alignment horizontal="left"/>
    </xf>
    <xf numFmtId="0" fontId="8" fillId="0" borderId="0" xfId="0" applyFont="1" applyAlignment="1"/>
    <xf numFmtId="0" fontId="8" fillId="0" borderId="0" xfId="0" applyFont="1" applyAlignment="1">
      <alignment horizontal="left"/>
    </xf>
    <xf numFmtId="170" fontId="8" fillId="0" borderId="0" xfId="3" applyNumberFormat="1" applyFont="1" applyFill="1" applyAlignment="1">
      <alignment horizontal="right"/>
    </xf>
    <xf numFmtId="0" fontId="4" fillId="0" borderId="0" xfId="0" applyFont="1" applyAlignment="1">
      <alignment horizontal="left" vertical="center"/>
    </xf>
    <xf numFmtId="0" fontId="0" fillId="0" borderId="0" xfId="0" applyFont="1" applyBorder="1"/>
    <xf numFmtId="4" fontId="0" fillId="0" borderId="0" xfId="0" applyNumberFormat="1" applyFont="1" applyBorder="1" applyAlignment="1">
      <alignment horizontal="right"/>
    </xf>
    <xf numFmtId="0" fontId="13" fillId="0" borderId="1" xfId="0" applyFont="1" applyFill="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1" fontId="14" fillId="4" borderId="3" xfId="0" quotePrefix="1" applyNumberFormat="1" applyFont="1" applyFill="1" applyBorder="1" applyAlignment="1">
      <alignment horizontal="left" vertical="center" wrapText="1"/>
    </xf>
    <xf numFmtId="0" fontId="8" fillId="0" borderId="1" xfId="0" applyFont="1" applyBorder="1" applyAlignment="1">
      <alignment horizontal="left"/>
    </xf>
    <xf numFmtId="4" fontId="8" fillId="0" borderId="1" xfId="0" applyNumberFormat="1" applyFont="1" applyBorder="1" applyAlignment="1">
      <alignment horizontal="right"/>
    </xf>
    <xf numFmtId="44" fontId="8" fillId="2" borderId="1" xfId="3" applyFont="1" applyFill="1" applyBorder="1"/>
    <xf numFmtId="49" fontId="8" fillId="4" borderId="1" xfId="0" applyNumberFormat="1" applyFont="1" applyFill="1" applyBorder="1" applyAlignment="1">
      <alignment horizontal="left"/>
    </xf>
    <xf numFmtId="3" fontId="15" fillId="0" borderId="1" xfId="0" applyNumberFormat="1" applyFont="1" applyBorder="1"/>
    <xf numFmtId="0" fontId="8" fillId="4" borderId="1" xfId="0" applyFont="1" applyFill="1" applyBorder="1" applyAlignment="1">
      <alignment horizontal="left"/>
    </xf>
    <xf numFmtId="0" fontId="16" fillId="0" borderId="1" xfId="0" applyFont="1" applyBorder="1" applyAlignment="1">
      <alignment vertical="center" wrapText="1"/>
    </xf>
    <xf numFmtId="0" fontId="14" fillId="4" borderId="0" xfId="0" applyFont="1" applyFill="1" applyAlignment="1">
      <alignment horizontal="left"/>
    </xf>
    <xf numFmtId="0" fontId="14" fillId="4" borderId="3" xfId="0" applyFont="1" applyFill="1" applyBorder="1" applyAlignment="1">
      <alignment horizontal="left" vertical="center" wrapText="1"/>
    </xf>
    <xf numFmtId="0" fontId="13" fillId="0" borderId="4" xfId="6" applyFont="1"/>
    <xf numFmtId="4" fontId="13" fillId="0" borderId="4" xfId="6" applyNumberFormat="1" applyFont="1"/>
  </cellXfs>
  <cellStyles count="7">
    <cellStyle name="Comma 2" xfId="1" xr:uid="{00000000-0005-0000-0000-000000000000}"/>
    <cellStyle name="Currency" xfId="3" builtinId="4"/>
    <cellStyle name="Heading 1" xfId="5" builtinId="16"/>
    <cellStyle name="Normal" xfId="0" builtinId="0"/>
    <cellStyle name="Normal 42" xfId="2" xr:uid="{00000000-0005-0000-0000-000002000000}"/>
    <cellStyle name="Title" xfId="4" builtinId="15"/>
    <cellStyle name="Total" xfId="6"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BB451-7B8D-4B1C-836F-D4BDC2E114B7}">
  <dimension ref="A1:E23"/>
  <sheetViews>
    <sheetView showGridLines="0" tabSelected="1" workbookViewId="0">
      <selection activeCell="C24" sqref="C24"/>
    </sheetView>
  </sheetViews>
  <sheetFormatPr baseColWidth="10" defaultColWidth="9.1640625" defaultRowHeight="14"/>
  <cols>
    <col min="1" max="1" width="9" style="2" customWidth="1"/>
    <col min="2" max="2" width="29.1640625" style="2" customWidth="1"/>
    <col min="3" max="3" width="61.1640625" style="2" customWidth="1"/>
    <col min="4" max="4" width="28.6640625" style="2" customWidth="1"/>
    <col min="5" max="16384" width="9.1640625" style="2"/>
  </cols>
  <sheetData>
    <row r="1" spans="1:5">
      <c r="C1" s="3"/>
    </row>
    <row r="2" spans="1:5" ht="24">
      <c r="B2" s="8" t="s">
        <v>20</v>
      </c>
    </row>
    <row r="3" spans="1:5">
      <c r="B3" s="3"/>
    </row>
    <row r="4" spans="1:5" ht="41" thickBot="1">
      <c r="B4" s="4" t="s">
        <v>21</v>
      </c>
      <c r="C4" s="4"/>
      <c r="D4" s="4"/>
    </row>
    <row r="5" spans="1:5" ht="17" customHeight="1" thickTop="1">
      <c r="B5" s="9" t="s">
        <v>45</v>
      </c>
      <c r="C5" s="9"/>
      <c r="D5" s="9"/>
    </row>
    <row r="6" spans="1:5" ht="165">
      <c r="B6" s="6"/>
      <c r="C6" s="6" t="s">
        <v>43</v>
      </c>
      <c r="D6" s="7"/>
      <c r="E6" s="5"/>
    </row>
    <row r="7" spans="1:5">
      <c r="B7" s="3"/>
      <c r="C7" s="3"/>
      <c r="D7" s="3"/>
    </row>
    <row r="8" spans="1:5" ht="20" customHeight="1" thickBot="1">
      <c r="B8" s="14" t="s">
        <v>22</v>
      </c>
      <c r="C8" s="14"/>
      <c r="D8" s="14"/>
      <c r="E8" s="15"/>
    </row>
    <row r="9" spans="1:5" ht="17" customHeight="1" thickTop="1">
      <c r="B9" s="16" t="s">
        <v>44</v>
      </c>
      <c r="C9" s="16"/>
      <c r="D9" s="16"/>
      <c r="E9" s="15"/>
    </row>
    <row r="10" spans="1:5">
      <c r="B10" s="15"/>
      <c r="C10" s="15"/>
      <c r="D10" s="15"/>
      <c r="E10" s="15"/>
    </row>
    <row r="11" spans="1:5">
      <c r="B11" s="15"/>
      <c r="C11" s="15"/>
      <c r="D11" s="15"/>
      <c r="E11" s="15"/>
    </row>
    <row r="12" spans="1:5" ht="15">
      <c r="B12" s="10" t="s">
        <v>23</v>
      </c>
      <c r="C12" s="11" t="s">
        <v>33</v>
      </c>
    </row>
    <row r="13" spans="1:5" ht="14" customHeight="1">
      <c r="A13" s="13"/>
      <c r="B13" s="10" t="s">
        <v>24</v>
      </c>
      <c r="C13" s="11" t="s">
        <v>25</v>
      </c>
    </row>
    <row r="14" spans="1:5" ht="15">
      <c r="B14" s="10" t="s">
        <v>26</v>
      </c>
      <c r="C14" s="11" t="s">
        <v>33</v>
      </c>
    </row>
    <row r="15" spans="1:5" ht="15">
      <c r="B15" s="10" t="s">
        <v>27</v>
      </c>
      <c r="C15" s="11" t="s">
        <v>32</v>
      </c>
    </row>
    <row r="16" spans="1:5" ht="15">
      <c r="B16" s="10" t="s">
        <v>28</v>
      </c>
      <c r="C16" s="11" t="s">
        <v>34</v>
      </c>
    </row>
    <row r="17" spans="2:3" ht="15">
      <c r="B17" s="10" t="s">
        <v>29</v>
      </c>
      <c r="C17" s="11" t="s">
        <v>30</v>
      </c>
    </row>
    <row r="18" spans="2:3" ht="15">
      <c r="B18" s="10" t="s">
        <v>31</v>
      </c>
      <c r="C18" s="17">
        <v>645907</v>
      </c>
    </row>
    <row r="19" spans="2:3">
      <c r="B19" s="12"/>
      <c r="C19" s="12"/>
    </row>
    <row r="20" spans="2:3">
      <c r="B20" s="12"/>
      <c r="C20" s="12"/>
    </row>
    <row r="21" spans="2:3">
      <c r="B21" s="12"/>
      <c r="C21" s="12"/>
    </row>
    <row r="22" spans="2:3">
      <c r="B22" s="12"/>
      <c r="C22" s="12"/>
    </row>
    <row r="23" spans="2:3">
      <c r="B23" s="12"/>
      <c r="C23"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workbookViewId="0">
      <pane ySplit="1" topLeftCell="A4" activePane="bottomLeft" state="frozen"/>
      <selection pane="bottomLeft" activeCell="BF12" sqref="BF12"/>
    </sheetView>
  </sheetViews>
  <sheetFormatPr baseColWidth="10" defaultColWidth="8.83203125" defaultRowHeight="15"/>
  <cols>
    <col min="1" max="1" width="9.1640625" style="1" bestFit="1" customWidth="1"/>
    <col min="2" max="2" width="13" style="1" bestFit="1" customWidth="1"/>
    <col min="3" max="3" width="10.1640625" style="1" bestFit="1" customWidth="1"/>
    <col min="4" max="4" width="15" style="1" bestFit="1" customWidth="1"/>
    <col min="5" max="16384" width="8.83203125" style="1"/>
  </cols>
  <sheetData>
    <row r="1" spans="1:4" s="18" customFormat="1" ht="30">
      <c r="A1" s="21" t="s">
        <v>1</v>
      </c>
      <c r="B1" s="22" t="s">
        <v>0</v>
      </c>
      <c r="C1" s="22" t="s">
        <v>10</v>
      </c>
      <c r="D1" s="23" t="s">
        <v>19</v>
      </c>
    </row>
    <row r="2" spans="1:4" ht="16" thickBot="1">
      <c r="A2" s="24" t="s">
        <v>35</v>
      </c>
      <c r="B2" s="25" t="s">
        <v>36</v>
      </c>
      <c r="C2" s="26">
        <v>39023</v>
      </c>
      <c r="D2" s="27">
        <v>0</v>
      </c>
    </row>
    <row r="3" spans="1:4">
      <c r="A3" s="28" t="s">
        <v>37</v>
      </c>
      <c r="B3" s="29" t="s">
        <v>38</v>
      </c>
      <c r="C3" s="26">
        <v>20029</v>
      </c>
      <c r="D3" s="27">
        <v>0</v>
      </c>
    </row>
    <row r="4" spans="1:4">
      <c r="A4" s="30" t="s">
        <v>2</v>
      </c>
      <c r="B4" s="31" t="s">
        <v>11</v>
      </c>
      <c r="C4" s="26">
        <v>39023</v>
      </c>
      <c r="D4" s="27">
        <v>0</v>
      </c>
    </row>
    <row r="5" spans="1:4">
      <c r="A5" s="32">
        <v>12780000</v>
      </c>
      <c r="B5" s="31" t="s">
        <v>39</v>
      </c>
      <c r="C5" s="26">
        <v>39023</v>
      </c>
      <c r="D5" s="27">
        <v>0</v>
      </c>
    </row>
    <row r="6" spans="1:4">
      <c r="A6" s="30" t="s">
        <v>3</v>
      </c>
      <c r="B6" s="31" t="s">
        <v>12</v>
      </c>
      <c r="C6" s="26">
        <v>39023</v>
      </c>
      <c r="D6" s="27">
        <v>0</v>
      </c>
    </row>
    <row r="7" spans="1:4">
      <c r="A7" s="30" t="s">
        <v>4</v>
      </c>
      <c r="B7" s="31" t="s">
        <v>13</v>
      </c>
      <c r="C7" s="26">
        <v>39023</v>
      </c>
      <c r="D7" s="27">
        <v>0</v>
      </c>
    </row>
    <row r="8" spans="1:4">
      <c r="A8" s="32">
        <v>16110000</v>
      </c>
      <c r="B8" s="31" t="s">
        <v>40</v>
      </c>
      <c r="C8" s="26">
        <v>39023</v>
      </c>
      <c r="D8" s="27">
        <v>0</v>
      </c>
    </row>
    <row r="9" spans="1:4">
      <c r="A9" s="30" t="s">
        <v>5</v>
      </c>
      <c r="B9" s="31" t="s">
        <v>14</v>
      </c>
      <c r="C9" s="26">
        <v>39023</v>
      </c>
      <c r="D9" s="27">
        <v>0</v>
      </c>
    </row>
    <row r="10" spans="1:4">
      <c r="A10" s="30" t="s">
        <v>6</v>
      </c>
      <c r="B10" s="31" t="s">
        <v>15</v>
      </c>
      <c r="C10" s="26">
        <v>39023</v>
      </c>
      <c r="D10" s="27">
        <v>0</v>
      </c>
    </row>
    <row r="11" spans="1:4">
      <c r="A11" s="30" t="s">
        <v>7</v>
      </c>
      <c r="B11" s="31" t="s">
        <v>16</v>
      </c>
      <c r="C11" s="26">
        <v>39023</v>
      </c>
      <c r="D11" s="27">
        <v>0</v>
      </c>
    </row>
    <row r="12" spans="1:4" ht="16" thickBot="1">
      <c r="A12" s="33">
        <v>33750000</v>
      </c>
      <c r="B12" s="31" t="s">
        <v>41</v>
      </c>
      <c r="C12" s="26">
        <v>20029</v>
      </c>
      <c r="D12" s="27">
        <v>0</v>
      </c>
    </row>
    <row r="13" spans="1:4" ht="16" thickBot="1">
      <c r="A13" s="33">
        <v>41310000</v>
      </c>
      <c r="B13" s="31" t="s">
        <v>42</v>
      </c>
      <c r="C13" s="26">
        <v>39023</v>
      </c>
      <c r="D13" s="27">
        <v>0</v>
      </c>
    </row>
    <row r="14" spans="1:4">
      <c r="A14" s="30" t="s">
        <v>8</v>
      </c>
      <c r="B14" s="31" t="s">
        <v>17</v>
      </c>
      <c r="C14" s="26">
        <v>39023</v>
      </c>
      <c r="D14" s="27">
        <v>0</v>
      </c>
    </row>
    <row r="15" spans="1:4">
      <c r="A15" s="30" t="s">
        <v>9</v>
      </c>
      <c r="B15" s="31" t="s">
        <v>18</v>
      </c>
      <c r="C15" s="26">
        <v>39023</v>
      </c>
      <c r="D15" s="27">
        <v>0</v>
      </c>
    </row>
    <row r="16" spans="1:4" ht="16" thickBot="1">
      <c r="A16" s="34" t="s">
        <v>46</v>
      </c>
      <c r="B16" s="34"/>
      <c r="C16" s="35">
        <f>SUM(C2:C15)</f>
        <v>508334</v>
      </c>
      <c r="D16" s="34"/>
    </row>
    <row r="17" spans="1:9" ht="16" thickTop="1">
      <c r="A17" s="2"/>
      <c r="B17" s="2"/>
      <c r="C17" s="2"/>
      <c r="D17" s="2"/>
      <c r="F17" s="19"/>
      <c r="G17" s="19"/>
      <c r="H17" s="19"/>
      <c r="I17" s="19"/>
    </row>
    <row r="18" spans="1:9">
      <c r="A18" s="2"/>
      <c r="B18" s="2"/>
      <c r="C18" s="2"/>
      <c r="D18" s="2"/>
      <c r="F18" s="19"/>
      <c r="G18" s="20"/>
      <c r="H18" s="19"/>
      <c r="I18" s="19"/>
    </row>
    <row r="19" spans="1:9">
      <c r="F19" s="19"/>
      <c r="G19" s="19"/>
      <c r="H19" s="19"/>
      <c r="I19" s="19"/>
    </row>
    <row r="20" spans="1:9">
      <c r="F20" s="19"/>
      <c r="G20" s="19"/>
      <c r="H20" s="19"/>
      <c r="I20" s="1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McKinney-Vento Allocations</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Bartlow, Mary [IDOE]</dc:creator>
  <cp:lastModifiedBy>Hannah Walsh-West</cp:lastModifiedBy>
  <cp:lastPrinted>2017-10-23T17:48:35Z</cp:lastPrinted>
  <dcterms:created xsi:type="dcterms:W3CDTF">2016-08-25T16:14:13Z</dcterms:created>
  <dcterms:modified xsi:type="dcterms:W3CDTF">2021-10-08T19:42:19Z</dcterms:modified>
</cp:coreProperties>
</file>