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hared drives\IDOE School Business Operations\CAR\FY 2022 CAR Files\Tables to IT\Data Source Tables\Local Sources - Allocations table\"/>
    </mc:Choice>
  </mc:AlternateContent>
  <xr:revisionPtr revIDLastSave="0" documentId="13_ncr:1_{EDFF1EFF-DCCA-4A98-B62A-2D28312B0AED}" xr6:coauthVersionLast="36" xr6:coauthVersionMax="36" xr10:uidLastSave="{00000000-0000-0000-0000-000000000000}"/>
  <bookViews>
    <workbookView xWindow="0" yWindow="0" windowWidth="21576" windowHeight="7980" xr2:uid="{621ADC95-C6AE-4FFF-947A-5BCA630B4BC6}"/>
  </bookViews>
  <sheets>
    <sheet name="FY22 At-Risk" sheetId="1" r:id="rId1"/>
    <sheet name="data" sheetId="2" state="hidden" r:id="rId2"/>
  </sheets>
  <calcPr calcId="191029" iterateCount="5" iterateDelta="1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29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0" i="2"/>
  <c r="E301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2" i="2"/>
  <c r="E323" i="2"/>
  <c r="E324" i="2"/>
  <c r="E325" i="2"/>
  <c r="E326" i="2"/>
  <c r="E327" i="2"/>
  <c r="E328" i="2"/>
  <c r="E2" i="2"/>
</calcChain>
</file>

<file path=xl/sharedStrings.xml><?xml version="1.0" encoding="utf-8"?>
<sst xmlns="http://schemas.openxmlformats.org/spreadsheetml/2006/main" count="1312" uniqueCount="992">
  <si>
    <t>Total Dollars Generated</t>
  </si>
  <si>
    <t>0009</t>
  </si>
  <si>
    <t>AGWSR</t>
  </si>
  <si>
    <t>0441</t>
  </si>
  <si>
    <t>AHSTW</t>
  </si>
  <si>
    <t>0018</t>
  </si>
  <si>
    <t>Adair-Casey</t>
  </si>
  <si>
    <t>0027</t>
  </si>
  <si>
    <t>Adel-Desoto-Minburn</t>
  </si>
  <si>
    <t>0063</t>
  </si>
  <si>
    <t>Akron-Westfield</t>
  </si>
  <si>
    <t>0072</t>
  </si>
  <si>
    <t>Albert City-Truesdale</t>
  </si>
  <si>
    <t>0081</t>
  </si>
  <si>
    <t>Albia</t>
  </si>
  <si>
    <t>0099</t>
  </si>
  <si>
    <t>Alburnett</t>
  </si>
  <si>
    <t>0108</t>
  </si>
  <si>
    <t>Alden</t>
  </si>
  <si>
    <t>0126</t>
  </si>
  <si>
    <t>Algona</t>
  </si>
  <si>
    <t>0135</t>
  </si>
  <si>
    <t>Allamakee</t>
  </si>
  <si>
    <t>0171</t>
  </si>
  <si>
    <t>Alta-Aurelia</t>
  </si>
  <si>
    <t>0225</t>
  </si>
  <si>
    <t>Ames</t>
  </si>
  <si>
    <t>0234</t>
  </si>
  <si>
    <t>Anamosa</t>
  </si>
  <si>
    <t>0243</t>
  </si>
  <si>
    <t>Andrew</t>
  </si>
  <si>
    <t>0261</t>
  </si>
  <si>
    <t>Ankeny</t>
  </si>
  <si>
    <t>0279</t>
  </si>
  <si>
    <t>Aplington-Parkersburg</t>
  </si>
  <si>
    <t>0355</t>
  </si>
  <si>
    <t>Ar-We-Va</t>
  </si>
  <si>
    <t>0387</t>
  </si>
  <si>
    <t>Atlantic</t>
  </si>
  <si>
    <t>0414</t>
  </si>
  <si>
    <t>Audubon</t>
  </si>
  <si>
    <t>0540</t>
  </si>
  <si>
    <t>BCLUW</t>
  </si>
  <si>
    <t>0472</t>
  </si>
  <si>
    <t>Ballard</t>
  </si>
  <si>
    <t>0513</t>
  </si>
  <si>
    <t>Baxter</t>
  </si>
  <si>
    <t>0549</t>
  </si>
  <si>
    <t>Bedford</t>
  </si>
  <si>
    <t>0576</t>
  </si>
  <si>
    <t>Belle Plaine</t>
  </si>
  <si>
    <t>0585</t>
  </si>
  <si>
    <t>Bellevue</t>
  </si>
  <si>
    <t>0594</t>
  </si>
  <si>
    <t>Belmond-Klemme</t>
  </si>
  <si>
    <t>0603</t>
  </si>
  <si>
    <t>Bennett</t>
  </si>
  <si>
    <t>0609</t>
  </si>
  <si>
    <t>Benton</t>
  </si>
  <si>
    <t>0621</t>
  </si>
  <si>
    <t>Bettendorf</t>
  </si>
  <si>
    <t>0720</t>
  </si>
  <si>
    <t>Bondurant-Farrar</t>
  </si>
  <si>
    <t>0729</t>
  </si>
  <si>
    <t>Boone</t>
  </si>
  <si>
    <t>0747</t>
  </si>
  <si>
    <t>Boyden-Hull</t>
  </si>
  <si>
    <t>1917</t>
  </si>
  <si>
    <t>Boyer Valley</t>
  </si>
  <si>
    <t>0846</t>
  </si>
  <si>
    <t>Brooklyn-Guernsey-Malcom</t>
  </si>
  <si>
    <t>0882</t>
  </si>
  <si>
    <t>Burlington</t>
  </si>
  <si>
    <t>0916</t>
  </si>
  <si>
    <t>CAL</t>
  </si>
  <si>
    <t>0914</t>
  </si>
  <si>
    <t>CAM</t>
  </si>
  <si>
    <t>0918</t>
  </si>
  <si>
    <t>Calamus-Wheatland</t>
  </si>
  <si>
    <t>0936</t>
  </si>
  <si>
    <t>Camanche</t>
  </si>
  <si>
    <t>0977</t>
  </si>
  <si>
    <t>Cardinal</t>
  </si>
  <si>
    <t>0981</t>
  </si>
  <si>
    <t>Carlisle</t>
  </si>
  <si>
    <t>0999</t>
  </si>
  <si>
    <t>Carroll</t>
  </si>
  <si>
    <t>1044</t>
  </si>
  <si>
    <t>Cedar Falls</t>
  </si>
  <si>
    <t>1053</t>
  </si>
  <si>
    <t>Cedar Rapids</t>
  </si>
  <si>
    <t>1062</t>
  </si>
  <si>
    <t>Center Point-Urbana</t>
  </si>
  <si>
    <t>1071</t>
  </si>
  <si>
    <t>Centerville</t>
  </si>
  <si>
    <t>1089</t>
  </si>
  <si>
    <t>Central City</t>
  </si>
  <si>
    <t>1080</t>
  </si>
  <si>
    <t>Central Clayton</t>
  </si>
  <si>
    <t>1082</t>
  </si>
  <si>
    <t>Central De Witt</t>
  </si>
  <si>
    <t>1093</t>
  </si>
  <si>
    <t>Central Decatur</t>
  </si>
  <si>
    <t>1079</t>
  </si>
  <si>
    <t>Central Lee</t>
  </si>
  <si>
    <t>1095</t>
  </si>
  <si>
    <t>Central Lyon</t>
  </si>
  <si>
    <t>4772</t>
  </si>
  <si>
    <t>Central Springs</t>
  </si>
  <si>
    <t>1107</t>
  </si>
  <si>
    <t>Chariton</t>
  </si>
  <si>
    <t>1116</t>
  </si>
  <si>
    <t>Charles City</t>
  </si>
  <si>
    <t>1134</t>
  </si>
  <si>
    <t>Charter Oak-Ute</t>
  </si>
  <si>
    <t>1152</t>
  </si>
  <si>
    <t>Cherokee</t>
  </si>
  <si>
    <t>1197</t>
  </si>
  <si>
    <t>Clarinda</t>
  </si>
  <si>
    <t>1206</t>
  </si>
  <si>
    <t>Clarion-Goldfield-Dows</t>
  </si>
  <si>
    <t>1211</t>
  </si>
  <si>
    <t>Clarke</t>
  </si>
  <si>
    <t>1215</t>
  </si>
  <si>
    <t>Clarksville</t>
  </si>
  <si>
    <t>1218</t>
  </si>
  <si>
    <t>Clay Central-Everly</t>
  </si>
  <si>
    <t>2763</t>
  </si>
  <si>
    <t>Clayton Ridge</t>
  </si>
  <si>
    <t>1221</t>
  </si>
  <si>
    <t>Clear Creek-Amana</t>
  </si>
  <si>
    <t>1233</t>
  </si>
  <si>
    <t>Clear Lake</t>
  </si>
  <si>
    <t>1278</t>
  </si>
  <si>
    <t>Clinton</t>
  </si>
  <si>
    <t>1332</t>
  </si>
  <si>
    <t>Colfax-Mingo</t>
  </si>
  <si>
    <t>1337</t>
  </si>
  <si>
    <t>College Community</t>
  </si>
  <si>
    <t>1350</t>
  </si>
  <si>
    <t>Collins-Maxwell</t>
  </si>
  <si>
    <t>1359</t>
  </si>
  <si>
    <t>Colo-Nesco</t>
  </si>
  <si>
    <t>1368</t>
  </si>
  <si>
    <t>Columbus</t>
  </si>
  <si>
    <t>1413</t>
  </si>
  <si>
    <t>Coon Rapids-Bayard</t>
  </si>
  <si>
    <t>1431</t>
  </si>
  <si>
    <t>Corning</t>
  </si>
  <si>
    <t>1476</t>
  </si>
  <si>
    <t>Council Bluffs</t>
  </si>
  <si>
    <t>1503</t>
  </si>
  <si>
    <t>Creston</t>
  </si>
  <si>
    <t>1576</t>
  </si>
  <si>
    <t>Dallas Center-Grimes</t>
  </si>
  <si>
    <t>1602</t>
  </si>
  <si>
    <t>Danville</t>
  </si>
  <si>
    <t>1611</t>
  </si>
  <si>
    <t>Davenport</t>
  </si>
  <si>
    <t>1619</t>
  </si>
  <si>
    <t>Davis County</t>
  </si>
  <si>
    <t>1638</t>
  </si>
  <si>
    <t>Decorah</t>
  </si>
  <si>
    <t>1675</t>
  </si>
  <si>
    <t>Delwood</t>
  </si>
  <si>
    <t>1701</t>
  </si>
  <si>
    <t>Denison</t>
  </si>
  <si>
    <t>1719</t>
  </si>
  <si>
    <t>Denver</t>
  </si>
  <si>
    <t>1737</t>
  </si>
  <si>
    <t>Des Moines</t>
  </si>
  <si>
    <t>1782</t>
  </si>
  <si>
    <t>Diagonal</t>
  </si>
  <si>
    <t>1791</t>
  </si>
  <si>
    <t>Dike-New Hartford</t>
  </si>
  <si>
    <t>1863</t>
  </si>
  <si>
    <t>Dubuque</t>
  </si>
  <si>
    <t>1908</t>
  </si>
  <si>
    <t>Dunkerton</t>
  </si>
  <si>
    <t>1926</t>
  </si>
  <si>
    <t>Durant</t>
  </si>
  <si>
    <t>1944</t>
  </si>
  <si>
    <t>Eagle Grove</t>
  </si>
  <si>
    <t>1953</t>
  </si>
  <si>
    <t>Earlham</t>
  </si>
  <si>
    <t>1963</t>
  </si>
  <si>
    <t>East Buchanan</t>
  </si>
  <si>
    <t>East Marshall</t>
  </si>
  <si>
    <t>3978</t>
  </si>
  <si>
    <t>East Mills</t>
  </si>
  <si>
    <t>6741</t>
  </si>
  <si>
    <t>East Sac County</t>
  </si>
  <si>
    <t>1970</t>
  </si>
  <si>
    <t>East Union</t>
  </si>
  <si>
    <t>1972</t>
  </si>
  <si>
    <t>Eastern Allamakee</t>
  </si>
  <si>
    <t>1965</t>
  </si>
  <si>
    <t>Easton Valley</t>
  </si>
  <si>
    <t>0657</t>
  </si>
  <si>
    <t>Eddyville-Blakesburg-Fremont</t>
  </si>
  <si>
    <t>1989</t>
  </si>
  <si>
    <t>Edgewood-Colesburg</t>
  </si>
  <si>
    <t>2007</t>
  </si>
  <si>
    <t>Eldora-New Providence</t>
  </si>
  <si>
    <t>2088</t>
  </si>
  <si>
    <t>Emmetsburg</t>
  </si>
  <si>
    <t>2097</t>
  </si>
  <si>
    <t>English Valleys</t>
  </si>
  <si>
    <t>2113</t>
  </si>
  <si>
    <t>Essex</t>
  </si>
  <si>
    <t>2124</t>
  </si>
  <si>
    <t>Estherville-Lincoln Central</t>
  </si>
  <si>
    <t>2151</t>
  </si>
  <si>
    <t>Exira-Elk Horn-Kimballton</t>
  </si>
  <si>
    <t>2169</t>
  </si>
  <si>
    <t>Fairfield</t>
  </si>
  <si>
    <t>2295</t>
  </si>
  <si>
    <t>Forest City</t>
  </si>
  <si>
    <t>2313</t>
  </si>
  <si>
    <t>Fort Dodge</t>
  </si>
  <si>
    <t>2322</t>
  </si>
  <si>
    <t>Fort Madison</t>
  </si>
  <si>
    <t>2369</t>
  </si>
  <si>
    <t>Fremont-Mills</t>
  </si>
  <si>
    <t>2682</t>
  </si>
  <si>
    <t>GMG</t>
  </si>
  <si>
    <t>2376</t>
  </si>
  <si>
    <t>Galva-Holstein</t>
  </si>
  <si>
    <t>2403</t>
  </si>
  <si>
    <t>Garner-Hayfield-Ventura</t>
  </si>
  <si>
    <t>2457</t>
  </si>
  <si>
    <t>George-Little Rock</t>
  </si>
  <si>
    <t>2466</t>
  </si>
  <si>
    <t>Gilbert</t>
  </si>
  <si>
    <t>2493</t>
  </si>
  <si>
    <t>Gilmore City-Bradgate</t>
  </si>
  <si>
    <t>2502</t>
  </si>
  <si>
    <t>Gladbrook-Reinbeck</t>
  </si>
  <si>
    <t>2511</t>
  </si>
  <si>
    <t>Glenwood</t>
  </si>
  <si>
    <t>2520</t>
  </si>
  <si>
    <t>Glidden-Ralston</t>
  </si>
  <si>
    <t>2556</t>
  </si>
  <si>
    <t>Graettinger-Terril</t>
  </si>
  <si>
    <t>3195</t>
  </si>
  <si>
    <t>Greene County</t>
  </si>
  <si>
    <t>2709</t>
  </si>
  <si>
    <t>Grinnell-Newburg</t>
  </si>
  <si>
    <t>2718</t>
  </si>
  <si>
    <t>Griswold</t>
  </si>
  <si>
    <t>2727</t>
  </si>
  <si>
    <t>Grundy Center</t>
  </si>
  <si>
    <t>2754</t>
  </si>
  <si>
    <t>Guthrie Center</t>
  </si>
  <si>
    <t>2766</t>
  </si>
  <si>
    <t>HLV</t>
  </si>
  <si>
    <t>2772</t>
  </si>
  <si>
    <t>Hamburg</t>
  </si>
  <si>
    <t>2781</t>
  </si>
  <si>
    <t>Hampton-Dumont</t>
  </si>
  <si>
    <t>2826</t>
  </si>
  <si>
    <t>Harlan</t>
  </si>
  <si>
    <t>2846</t>
  </si>
  <si>
    <t>Harris-Lake Park</t>
  </si>
  <si>
    <t>2862</t>
  </si>
  <si>
    <t>Hartley-Melvin-Sanborn</t>
  </si>
  <si>
    <t>2977</t>
  </si>
  <si>
    <t>Highland</t>
  </si>
  <si>
    <t>2988</t>
  </si>
  <si>
    <t>Hinton</t>
  </si>
  <si>
    <t>3029</t>
  </si>
  <si>
    <t>Howard-Winneshiek</t>
  </si>
  <si>
    <t>3033</t>
  </si>
  <si>
    <t>Hubbard-Radcliffe</t>
  </si>
  <si>
    <t>3042</t>
  </si>
  <si>
    <t>Hudson</t>
  </si>
  <si>
    <t>3060</t>
  </si>
  <si>
    <t>Humboldt</t>
  </si>
  <si>
    <t>3168</t>
  </si>
  <si>
    <t>IKM-Manning</t>
  </si>
  <si>
    <t>3105</t>
  </si>
  <si>
    <t>Independence</t>
  </si>
  <si>
    <t>3114</t>
  </si>
  <si>
    <t>Indianola</t>
  </si>
  <si>
    <t>3119</t>
  </si>
  <si>
    <t>Interstate 35</t>
  </si>
  <si>
    <t>3141</t>
  </si>
  <si>
    <t>Iowa City</t>
  </si>
  <si>
    <t>3150</t>
  </si>
  <si>
    <t>Iowa Falls</t>
  </si>
  <si>
    <t>3154</t>
  </si>
  <si>
    <t>Iowa Valley</t>
  </si>
  <si>
    <t>3186</t>
  </si>
  <si>
    <t>Janesville</t>
  </si>
  <si>
    <t>3204</t>
  </si>
  <si>
    <t>Jesup</t>
  </si>
  <si>
    <t>3231</t>
  </si>
  <si>
    <t>Johnston</t>
  </si>
  <si>
    <t>3312</t>
  </si>
  <si>
    <t>Keokuk</t>
  </si>
  <si>
    <t>3330</t>
  </si>
  <si>
    <t>Keota</t>
  </si>
  <si>
    <t>3348</t>
  </si>
  <si>
    <t>Kingsley-Pierson</t>
  </si>
  <si>
    <t>3375</t>
  </si>
  <si>
    <t>Knoxville</t>
  </si>
  <si>
    <t>3420</t>
  </si>
  <si>
    <t>Lake Mills</t>
  </si>
  <si>
    <t>3465</t>
  </si>
  <si>
    <t>Lamoni</t>
  </si>
  <si>
    <t>3537</t>
  </si>
  <si>
    <t>Laurens-Marathon</t>
  </si>
  <si>
    <t>3555</t>
  </si>
  <si>
    <t>Lawton-Bronson</t>
  </si>
  <si>
    <t>3600</t>
  </si>
  <si>
    <t>Le Mars</t>
  </si>
  <si>
    <t>3609</t>
  </si>
  <si>
    <t>Lenox</t>
  </si>
  <si>
    <t>3645</t>
  </si>
  <si>
    <t>Lewis Central</t>
  </si>
  <si>
    <t>3715</t>
  </si>
  <si>
    <t>Linn-Mar</t>
  </si>
  <si>
    <t>3744</t>
  </si>
  <si>
    <t>Lisbon</t>
  </si>
  <si>
    <t>3798</t>
  </si>
  <si>
    <t>Logan-Magnolia</t>
  </si>
  <si>
    <t>3816</t>
  </si>
  <si>
    <t>Lone Tree</t>
  </si>
  <si>
    <t>3841</t>
  </si>
  <si>
    <t>Louisa-Muscatine</t>
  </si>
  <si>
    <t>3897</t>
  </si>
  <si>
    <t>Lu Verne</t>
  </si>
  <si>
    <t>3906</t>
  </si>
  <si>
    <t>Lynnville-Sully</t>
  </si>
  <si>
    <t>4419</t>
  </si>
  <si>
    <t>MFL Mar Mac</t>
  </si>
  <si>
    <t>3942</t>
  </si>
  <si>
    <t>Madrid</t>
  </si>
  <si>
    <t>4023</t>
  </si>
  <si>
    <t>Manson-Northwest Webster</t>
  </si>
  <si>
    <t>4033</t>
  </si>
  <si>
    <t>Maple Valley-Anthon Oto</t>
  </si>
  <si>
    <t>4041</t>
  </si>
  <si>
    <t>Maquoketa</t>
  </si>
  <si>
    <t>4043</t>
  </si>
  <si>
    <t>Maquoketa Valley</t>
  </si>
  <si>
    <t>4068</t>
  </si>
  <si>
    <t>Marcus-Meriden Cleghorn</t>
  </si>
  <si>
    <t>4086</t>
  </si>
  <si>
    <t>Marion</t>
  </si>
  <si>
    <t>4104</t>
  </si>
  <si>
    <t>Marshalltown</t>
  </si>
  <si>
    <t>4122</t>
  </si>
  <si>
    <t>Martensdale-St Marys</t>
  </si>
  <si>
    <t>4131</t>
  </si>
  <si>
    <t>Mason City</t>
  </si>
  <si>
    <t>4203</t>
  </si>
  <si>
    <t>Mediapolis</t>
  </si>
  <si>
    <t>4212</t>
  </si>
  <si>
    <t>Melcher-Dallas</t>
  </si>
  <si>
    <t>4271</t>
  </si>
  <si>
    <t>Mid-Prairie</t>
  </si>
  <si>
    <t>4269</t>
  </si>
  <si>
    <t>Midland</t>
  </si>
  <si>
    <t>4356</t>
  </si>
  <si>
    <t>Missouri Valley</t>
  </si>
  <si>
    <t>4149</t>
  </si>
  <si>
    <t>Moc-Floyd Valley</t>
  </si>
  <si>
    <t>4437</t>
  </si>
  <si>
    <t>Montezuma</t>
  </si>
  <si>
    <t>4446</t>
  </si>
  <si>
    <t>Monticello</t>
  </si>
  <si>
    <t>4491</t>
  </si>
  <si>
    <t>Moravia</t>
  </si>
  <si>
    <t>4505</t>
  </si>
  <si>
    <t>Mormon Trail</t>
  </si>
  <si>
    <t>4509</t>
  </si>
  <si>
    <t>Morning Sun</t>
  </si>
  <si>
    <t>4518</t>
  </si>
  <si>
    <t>Moulton-Udell</t>
  </si>
  <si>
    <t>4527</t>
  </si>
  <si>
    <t>Mount Ayr</t>
  </si>
  <si>
    <t>4536</t>
  </si>
  <si>
    <t>Mount Pleasant</t>
  </si>
  <si>
    <t>4554</t>
  </si>
  <si>
    <t>Mount Vernon</t>
  </si>
  <si>
    <t>4572</t>
  </si>
  <si>
    <t>Murray</t>
  </si>
  <si>
    <t>4581</t>
  </si>
  <si>
    <t>Muscatine</t>
  </si>
  <si>
    <t>4599</t>
  </si>
  <si>
    <t>Nashua-Plainfield</t>
  </si>
  <si>
    <t>4617</t>
  </si>
  <si>
    <t>Nevada</t>
  </si>
  <si>
    <t>4662</t>
  </si>
  <si>
    <t>New Hampton</t>
  </si>
  <si>
    <t>4689</t>
  </si>
  <si>
    <t>New London</t>
  </si>
  <si>
    <t>4644</t>
  </si>
  <si>
    <t>Newell-Fonda</t>
  </si>
  <si>
    <t>4725</t>
  </si>
  <si>
    <t>Newton</t>
  </si>
  <si>
    <t>2673</t>
  </si>
  <si>
    <t>Nodaway Valley</t>
  </si>
  <si>
    <t>0153</t>
  </si>
  <si>
    <t>North Butler</t>
  </si>
  <si>
    <t>3691</t>
  </si>
  <si>
    <t>North Cedar</t>
  </si>
  <si>
    <t>4774</t>
  </si>
  <si>
    <t>North Fayette Valley</t>
  </si>
  <si>
    <t>0873</t>
  </si>
  <si>
    <t>North Iowa</t>
  </si>
  <si>
    <t>4778</t>
  </si>
  <si>
    <t>North Kossuth</t>
  </si>
  <si>
    <t>4777</t>
  </si>
  <si>
    <t>North Linn</t>
  </si>
  <si>
    <t>4776</t>
  </si>
  <si>
    <t>North Mahaska</t>
  </si>
  <si>
    <t>4779</t>
  </si>
  <si>
    <t>North Polk</t>
  </si>
  <si>
    <t>4784</t>
  </si>
  <si>
    <t>North Scott</t>
  </si>
  <si>
    <t>4785</t>
  </si>
  <si>
    <t>North Tama</t>
  </si>
  <si>
    <t>0333</t>
  </si>
  <si>
    <t>North Union</t>
  </si>
  <si>
    <t>4773</t>
  </si>
  <si>
    <t>Northeast</t>
  </si>
  <si>
    <t>4788</t>
  </si>
  <si>
    <t>Northwood-Kensett</t>
  </si>
  <si>
    <t>4797</t>
  </si>
  <si>
    <t>Norwalk</t>
  </si>
  <si>
    <t>4860</t>
  </si>
  <si>
    <t>Odebolt Arthur Battle Creek Ida Grove</t>
  </si>
  <si>
    <t>4869</t>
  </si>
  <si>
    <t>Oelwein</t>
  </si>
  <si>
    <t>4878</t>
  </si>
  <si>
    <t>Ogden</t>
  </si>
  <si>
    <t>4890</t>
  </si>
  <si>
    <t>Okoboji</t>
  </si>
  <si>
    <t>4905</t>
  </si>
  <si>
    <t>Olin</t>
  </si>
  <si>
    <t>4978</t>
  </si>
  <si>
    <t>Orient-Macksburg</t>
  </si>
  <si>
    <t>4995</t>
  </si>
  <si>
    <t>Osage</t>
  </si>
  <si>
    <t>5013</t>
  </si>
  <si>
    <t>Oskaloosa</t>
  </si>
  <si>
    <t>5049</t>
  </si>
  <si>
    <t>Ottumwa</t>
  </si>
  <si>
    <t>PCM</t>
  </si>
  <si>
    <t>5121</t>
  </si>
  <si>
    <t>Panorama</t>
  </si>
  <si>
    <t>5139</t>
  </si>
  <si>
    <t>Paton-Churdan</t>
  </si>
  <si>
    <t>5163</t>
  </si>
  <si>
    <t>Pekin</t>
  </si>
  <si>
    <t>5166</t>
  </si>
  <si>
    <t>Pella</t>
  </si>
  <si>
    <t>5184</t>
  </si>
  <si>
    <t>Perry</t>
  </si>
  <si>
    <t>5250</t>
  </si>
  <si>
    <t>Pleasant Valley</t>
  </si>
  <si>
    <t>5256</t>
  </si>
  <si>
    <t>Pleasantville</t>
  </si>
  <si>
    <t>5283</t>
  </si>
  <si>
    <t>Pocahontas Area</t>
  </si>
  <si>
    <t>5310</t>
  </si>
  <si>
    <t>Postville</t>
  </si>
  <si>
    <t>Prairie Valley</t>
  </si>
  <si>
    <t>5463</t>
  </si>
  <si>
    <t>Red Oak</t>
  </si>
  <si>
    <t>5486</t>
  </si>
  <si>
    <t>Remsen-Union</t>
  </si>
  <si>
    <t>5508</t>
  </si>
  <si>
    <t>Riceville</t>
  </si>
  <si>
    <t>1975</t>
  </si>
  <si>
    <t>River Valley</t>
  </si>
  <si>
    <t>Riverside</t>
  </si>
  <si>
    <t>5607</t>
  </si>
  <si>
    <t>Rock Valley</t>
  </si>
  <si>
    <t>5643</t>
  </si>
  <si>
    <t>Roland-Story</t>
  </si>
  <si>
    <t>5697</t>
  </si>
  <si>
    <t>Rudd-Rockford-Marble Rock</t>
  </si>
  <si>
    <t>5724</t>
  </si>
  <si>
    <t>Ruthven-Ayrshire</t>
  </si>
  <si>
    <t>5805</t>
  </si>
  <si>
    <t>Saydel</t>
  </si>
  <si>
    <t>5823</t>
  </si>
  <si>
    <t>Schaller-Crestland</t>
  </si>
  <si>
    <t>5832</t>
  </si>
  <si>
    <t>Schleswig</t>
  </si>
  <si>
    <t>5877</t>
  </si>
  <si>
    <t>Sergeant Bluff-Luton</t>
  </si>
  <si>
    <t>5895</t>
  </si>
  <si>
    <t>Seymour</t>
  </si>
  <si>
    <t>5949</t>
  </si>
  <si>
    <t>Sheldon</t>
  </si>
  <si>
    <t>5976</t>
  </si>
  <si>
    <t>Shenandoah</t>
  </si>
  <si>
    <t>5994</t>
  </si>
  <si>
    <t>Sibley-Ocheyedan</t>
  </si>
  <si>
    <t>6003</t>
  </si>
  <si>
    <t>Sidney</t>
  </si>
  <si>
    <t>6012</t>
  </si>
  <si>
    <t>Sigourney</t>
  </si>
  <si>
    <t>6030</t>
  </si>
  <si>
    <t>Sioux Center</t>
  </si>
  <si>
    <t>Sioux Central</t>
  </si>
  <si>
    <t>6039</t>
  </si>
  <si>
    <t>Sioux City</t>
  </si>
  <si>
    <t>6093</t>
  </si>
  <si>
    <t>Solon</t>
  </si>
  <si>
    <t>6091</t>
  </si>
  <si>
    <t>South Central Calhoun</t>
  </si>
  <si>
    <t>6095</t>
  </si>
  <si>
    <t>South Hamilton</t>
  </si>
  <si>
    <t>South O'Brien</t>
  </si>
  <si>
    <t>6097</t>
  </si>
  <si>
    <t>South Page</t>
  </si>
  <si>
    <t>6098</t>
  </si>
  <si>
    <t>South Tama</t>
  </si>
  <si>
    <t>6100</t>
  </si>
  <si>
    <t>South Winneshiek</t>
  </si>
  <si>
    <t>6101</t>
  </si>
  <si>
    <t>Southeast Polk</t>
  </si>
  <si>
    <t>6094</t>
  </si>
  <si>
    <t>Southeast Warren</t>
  </si>
  <si>
    <t>6096</t>
  </si>
  <si>
    <t>Southeast Webster-Grand</t>
  </si>
  <si>
    <t>6102</t>
  </si>
  <si>
    <t>Spencer</t>
  </si>
  <si>
    <t>6120</t>
  </si>
  <si>
    <t>Spirit Lake</t>
  </si>
  <si>
    <t>6138</t>
  </si>
  <si>
    <t>Springville</t>
  </si>
  <si>
    <t>5751</t>
  </si>
  <si>
    <t>St Ansgar</t>
  </si>
  <si>
    <t>6165</t>
  </si>
  <si>
    <t>Stanton</t>
  </si>
  <si>
    <t>6175</t>
  </si>
  <si>
    <t>Starmont</t>
  </si>
  <si>
    <t>6219</t>
  </si>
  <si>
    <t>Storm Lake</t>
  </si>
  <si>
    <t>6246</t>
  </si>
  <si>
    <t>Stratford</t>
  </si>
  <si>
    <t>6273</t>
  </si>
  <si>
    <t>Sumner-Fredericksburg</t>
  </si>
  <si>
    <t>6408</t>
  </si>
  <si>
    <t>Tipton</t>
  </si>
  <si>
    <t>6453</t>
  </si>
  <si>
    <t>Treynor</t>
  </si>
  <si>
    <t>6460</t>
  </si>
  <si>
    <t>Tri-Center</t>
  </si>
  <si>
    <t>6462</t>
  </si>
  <si>
    <t>Tri-County</t>
  </si>
  <si>
    <t>6471</t>
  </si>
  <si>
    <t>Tripoli</t>
  </si>
  <si>
    <t>6509</t>
  </si>
  <si>
    <t>Turkey Valley</t>
  </si>
  <si>
    <t>6512</t>
  </si>
  <si>
    <t>Twin Cedars</t>
  </si>
  <si>
    <t>6516</t>
  </si>
  <si>
    <t>Twin Rivers</t>
  </si>
  <si>
    <t>6534</t>
  </si>
  <si>
    <t>Underwood</t>
  </si>
  <si>
    <t>Union</t>
  </si>
  <si>
    <t>6561</t>
  </si>
  <si>
    <t>United</t>
  </si>
  <si>
    <t>6579</t>
  </si>
  <si>
    <t>Urbandale</t>
  </si>
  <si>
    <t>6592</t>
  </si>
  <si>
    <t>Van Buren County</t>
  </si>
  <si>
    <t>6615</t>
  </si>
  <si>
    <t>Van Meter</t>
  </si>
  <si>
    <t>6651</t>
  </si>
  <si>
    <t>Villisca</t>
  </si>
  <si>
    <t>6660</t>
  </si>
  <si>
    <t>Vinton-Shellsburg</t>
  </si>
  <si>
    <t>6700</t>
  </si>
  <si>
    <t>Waco</t>
  </si>
  <si>
    <t>6759</t>
  </si>
  <si>
    <t>Wapello</t>
  </si>
  <si>
    <t>6762</t>
  </si>
  <si>
    <t>Wapsie Valley</t>
  </si>
  <si>
    <t>6768</t>
  </si>
  <si>
    <t>Washington</t>
  </si>
  <si>
    <t>6795</t>
  </si>
  <si>
    <t>Waterloo</t>
  </si>
  <si>
    <t>6822</t>
  </si>
  <si>
    <t>Waukee</t>
  </si>
  <si>
    <t>6840</t>
  </si>
  <si>
    <t>Waverly-Shell Rock</t>
  </si>
  <si>
    <t>6854</t>
  </si>
  <si>
    <t>Wayne</t>
  </si>
  <si>
    <t>6867</t>
  </si>
  <si>
    <t>Webster City</t>
  </si>
  <si>
    <t>6921</t>
  </si>
  <si>
    <t>West Bend-Mallard</t>
  </si>
  <si>
    <t>6930</t>
  </si>
  <si>
    <t>West Branch</t>
  </si>
  <si>
    <t>6937</t>
  </si>
  <si>
    <t>West Burlington</t>
  </si>
  <si>
    <t>6943</t>
  </si>
  <si>
    <t>West Central</t>
  </si>
  <si>
    <t>6264</t>
  </si>
  <si>
    <t>West Central Valley</t>
  </si>
  <si>
    <t>6950</t>
  </si>
  <si>
    <t>West Delaware Co</t>
  </si>
  <si>
    <t>6957</t>
  </si>
  <si>
    <t>West Des Moines</t>
  </si>
  <si>
    <t>5922</t>
  </si>
  <si>
    <t>West Fork</t>
  </si>
  <si>
    <t>0819</t>
  </si>
  <si>
    <t>West Hancock</t>
  </si>
  <si>
    <t>6969</t>
  </si>
  <si>
    <t>West Harrison</t>
  </si>
  <si>
    <t>6975</t>
  </si>
  <si>
    <t>West Liberty</t>
  </si>
  <si>
    <t>6983</t>
  </si>
  <si>
    <t>West Lyon</t>
  </si>
  <si>
    <t>6985</t>
  </si>
  <si>
    <t>West Marshall</t>
  </si>
  <si>
    <t>6987</t>
  </si>
  <si>
    <t>West Monona</t>
  </si>
  <si>
    <t>6990</t>
  </si>
  <si>
    <t>West Sioux</t>
  </si>
  <si>
    <t>6961</t>
  </si>
  <si>
    <t>Western Dubuque Co</t>
  </si>
  <si>
    <t>6992</t>
  </si>
  <si>
    <t>Westwood</t>
  </si>
  <si>
    <t>7002</t>
  </si>
  <si>
    <t>Whiting</t>
  </si>
  <si>
    <t>7029</t>
  </si>
  <si>
    <t>Williamsburg</t>
  </si>
  <si>
    <t>7038</t>
  </si>
  <si>
    <t>Wilton</t>
  </si>
  <si>
    <t>7047</t>
  </si>
  <si>
    <t>Winfield-Mt Union</t>
  </si>
  <si>
    <t>7056</t>
  </si>
  <si>
    <t>Winterset</t>
  </si>
  <si>
    <t>7092</t>
  </si>
  <si>
    <t>Woodbine</t>
  </si>
  <si>
    <t>7098</t>
  </si>
  <si>
    <t>Woodbury Central</t>
  </si>
  <si>
    <t>7110</t>
  </si>
  <si>
    <t>Woodward-Granger</t>
  </si>
  <si>
    <t>At-Risk Weighting Line 3.10 Aid &amp; Levy</t>
  </si>
  <si>
    <t>AGWSR Comm School District</t>
  </si>
  <si>
    <t>Adair-Casey Comm School District</t>
  </si>
  <si>
    <t>Adel DeSoto Minburn Comm School District</t>
  </si>
  <si>
    <t>Akron Westfield Comm School District</t>
  </si>
  <si>
    <t>Albert City-Truesdale Comm School District</t>
  </si>
  <si>
    <t>Albia Comm School District</t>
  </si>
  <si>
    <t>Alburnett Comm School District</t>
  </si>
  <si>
    <t>Alden Comm School District</t>
  </si>
  <si>
    <t>Algona Comm School District</t>
  </si>
  <si>
    <t>Allamakee Comm School District</t>
  </si>
  <si>
    <t>North Butler Comm School District</t>
  </si>
  <si>
    <t>Alta-Aurelia Comm School District</t>
  </si>
  <si>
    <t>Ames Comm School District</t>
  </si>
  <si>
    <t>Anamosa Comm School District</t>
  </si>
  <si>
    <t>Andrew Comm School District</t>
  </si>
  <si>
    <t>Ankeny Comm School District</t>
  </si>
  <si>
    <t>Aplington-Parkersburg Comm School District</t>
  </si>
  <si>
    <t>North Union Comm School District</t>
  </si>
  <si>
    <t>Ar-We-Va Comm School District</t>
  </si>
  <si>
    <t>Atlantic Comm School District</t>
  </si>
  <si>
    <t>Audubon Comm School District</t>
  </si>
  <si>
    <t>AHSTW Comm School District</t>
  </si>
  <si>
    <t>Ballard Comm School District</t>
  </si>
  <si>
    <t>Baxter Comm School District</t>
  </si>
  <si>
    <t>BCLUW Comm School District</t>
  </si>
  <si>
    <t>Bedford Comm School District</t>
  </si>
  <si>
    <t>Belle Plaine Comm School District</t>
  </si>
  <si>
    <t>Bellevue Comm School District</t>
  </si>
  <si>
    <t>Belmond-Klemme Comm School District</t>
  </si>
  <si>
    <t>Bennett Comm School District</t>
  </si>
  <si>
    <t>Benton Comm School District</t>
  </si>
  <si>
    <t>Bettendorf Comm School District</t>
  </si>
  <si>
    <t>Eddyville-Blakesburg- Fremont CSD</t>
  </si>
  <si>
    <t>Bondurant-Farrar Comm School District</t>
  </si>
  <si>
    <t>Boone Comm School District</t>
  </si>
  <si>
    <t>Boyden-Hull Comm School District</t>
  </si>
  <si>
    <t>West Hancock Comm School District</t>
  </si>
  <si>
    <t>Brooklyn-Guernsey-Malcom Comm School District</t>
  </si>
  <si>
    <t>North Iowa Comm School District</t>
  </si>
  <si>
    <t>Burlington Comm School District</t>
  </si>
  <si>
    <t>CAM Comm School District</t>
  </si>
  <si>
    <t>CAL Comm School District</t>
  </si>
  <si>
    <t>Calamus-Wheatland Comm School District</t>
  </si>
  <si>
    <t>Camanche Comm School District</t>
  </si>
  <si>
    <t>Cardinal Comm School District</t>
  </si>
  <si>
    <t>Carlisle Comm School District</t>
  </si>
  <si>
    <t>Carroll Comm School District</t>
  </si>
  <si>
    <t>Cedar Falls Comm School District</t>
  </si>
  <si>
    <t>Cedar Rapids Comm School District</t>
  </si>
  <si>
    <t>Center Point-Urbana Comm School District</t>
  </si>
  <si>
    <t>Centerville Comm School District</t>
  </si>
  <si>
    <t>Central Lee Comm School District</t>
  </si>
  <si>
    <t>Central Comm School District</t>
  </si>
  <si>
    <t>Central DeWitt School District</t>
  </si>
  <si>
    <t>Central City Comm School District</t>
  </si>
  <si>
    <t>Central Decatur Comm School District</t>
  </si>
  <si>
    <t>Central Lyon Comm School District</t>
  </si>
  <si>
    <t>Chariton Comm School District</t>
  </si>
  <si>
    <t>Charles City Comm School District</t>
  </si>
  <si>
    <t>Charter Oak-Ute Comm School District</t>
  </si>
  <si>
    <t>Cherokee Comm School District</t>
  </si>
  <si>
    <t>Clarinda Comm School District</t>
  </si>
  <si>
    <t>Clarion-Goldfield-Dows Comm School District</t>
  </si>
  <si>
    <t>Clarke Comm School District</t>
  </si>
  <si>
    <t>Clarksville Comm School District</t>
  </si>
  <si>
    <t>Clay Central-Everly Comm School District</t>
  </si>
  <si>
    <t>Clear Creek Amana Comm School District</t>
  </si>
  <si>
    <t>Clear Lake Comm School District</t>
  </si>
  <si>
    <t>Clinton Comm School District</t>
  </si>
  <si>
    <t>Colfax-Mingo Comm School District</t>
  </si>
  <si>
    <t>College Comm School District</t>
  </si>
  <si>
    <t>Collins-Maxwell Comm School District</t>
  </si>
  <si>
    <t>Colo-NESCO  Comm School District</t>
  </si>
  <si>
    <t>Columbus Comm School District</t>
  </si>
  <si>
    <t>Coon Rapids-Bayard Comm School District</t>
  </si>
  <si>
    <t>Corning Comm School District</t>
  </si>
  <si>
    <t>Council Bluffs Comm School District</t>
  </si>
  <si>
    <t>Creston Comm School District</t>
  </si>
  <si>
    <t>Dallas Center-Grimes Comm School District</t>
  </si>
  <si>
    <t>Danville  Comm School District</t>
  </si>
  <si>
    <t>Davenport Comm School District</t>
  </si>
  <si>
    <t>Davis County Comm School District</t>
  </si>
  <si>
    <t>Decorah Community School District</t>
  </si>
  <si>
    <t>Delwood Comm School District</t>
  </si>
  <si>
    <t>Denison Comm School District</t>
  </si>
  <si>
    <t>Denver Comm School District</t>
  </si>
  <si>
    <t>Des Moines Independent Comm School District</t>
  </si>
  <si>
    <t>Diagonal Comm School District</t>
  </si>
  <si>
    <t>Dike-New Hartford Comm School District</t>
  </si>
  <si>
    <t>Dubuque Comm School District</t>
  </si>
  <si>
    <t>Dunkerton Comm School District</t>
  </si>
  <si>
    <t>Boyer Valley Comm School District</t>
  </si>
  <si>
    <t>Durant Comm School District</t>
  </si>
  <si>
    <t>Eagle Grove Comm School District</t>
  </si>
  <si>
    <t>Earlham Comm School District</t>
  </si>
  <si>
    <t>East Buchanan Comm School District</t>
  </si>
  <si>
    <t>Easton Valley Comm School District</t>
  </si>
  <si>
    <t>East Marshall Comm School District</t>
  </si>
  <si>
    <t>East Union Comm School District</t>
  </si>
  <si>
    <t>Eastern Allamakee Comm School District</t>
  </si>
  <si>
    <t>River Valley Comm School District</t>
  </si>
  <si>
    <t>Edgewood-Colesburg Comm School District</t>
  </si>
  <si>
    <t>Eldora-New Providence Comm School District</t>
  </si>
  <si>
    <t>Emmetsburg Comm School District</t>
  </si>
  <si>
    <t>English Valleys Comm School District</t>
  </si>
  <si>
    <t>Essex Comm School District</t>
  </si>
  <si>
    <t>Estherville Lincoln Central Com Sch Dist</t>
  </si>
  <si>
    <t>Exira-Elk Horn- Kimballton Comm Sch Dist</t>
  </si>
  <si>
    <t>Fairfield Comm School District</t>
  </si>
  <si>
    <t>Forest City Comm School District</t>
  </si>
  <si>
    <t>Fort Dodge Comm School District</t>
  </si>
  <si>
    <t>Fort Madison Comm School District</t>
  </si>
  <si>
    <t>Fremont-Mills Comm School District</t>
  </si>
  <si>
    <t>Galva-Holstein Comm School District</t>
  </si>
  <si>
    <t>Garner-Hayfield-Ventura Comm School District</t>
  </si>
  <si>
    <t>George-Little Rock Comm School District</t>
  </si>
  <si>
    <t>Gilbert Comm School District</t>
  </si>
  <si>
    <t>Gilmore City-Bradgate Comm School District</t>
  </si>
  <si>
    <t>Gladbrook-Reinbeck Comm School District</t>
  </si>
  <si>
    <t>Glenwood Comm School District</t>
  </si>
  <si>
    <t>Glidden-Ralston Comm School District</t>
  </si>
  <si>
    <t>Graettinger-Terril Comm School District</t>
  </si>
  <si>
    <t>Nodaway Valley Comm School District</t>
  </si>
  <si>
    <t>GMG Comm School District</t>
  </si>
  <si>
    <t>Grinnell-Newburg Comm School District</t>
  </si>
  <si>
    <t>Griswold Comm School District</t>
  </si>
  <si>
    <t>Grundy Center Comm School District</t>
  </si>
  <si>
    <t>Guthrie Center Comm School District</t>
  </si>
  <si>
    <t>Clayton Ridge Comm School District</t>
  </si>
  <si>
    <t>H-L-V Comm School District</t>
  </si>
  <si>
    <t>Hamburg Comm School District</t>
  </si>
  <si>
    <t>Hampton-Dumont Comm School District</t>
  </si>
  <si>
    <t>Harlan Comm School District</t>
  </si>
  <si>
    <t>Harris-Lake Park Comm School District</t>
  </si>
  <si>
    <t>Hartley-Melvin-Sanborn Comm School District</t>
  </si>
  <si>
    <t>Highland  Comm School District</t>
  </si>
  <si>
    <t>Hinton Comm School District</t>
  </si>
  <si>
    <t>Howard-Winneshiek Comm School District</t>
  </si>
  <si>
    <t>Hubbard-Radcliffe Comm School District</t>
  </si>
  <si>
    <t>Hudson Comm School District</t>
  </si>
  <si>
    <t>Humboldt Comm School District</t>
  </si>
  <si>
    <t>Independence Comm School District</t>
  </si>
  <si>
    <t>Indianola Comm School District</t>
  </si>
  <si>
    <t>Interstate 35 Comm School District</t>
  </si>
  <si>
    <t>Iowa City Comm School District</t>
  </si>
  <si>
    <t>Iowa Falls Comm School District</t>
  </si>
  <si>
    <t>Iowa Valley Comm School District</t>
  </si>
  <si>
    <t>IKM-Manning Comm School District</t>
  </si>
  <si>
    <t>Janesville Consolidated School District</t>
  </si>
  <si>
    <t>Greene County Comm School District</t>
  </si>
  <si>
    <t>Jesup Comm School District</t>
  </si>
  <si>
    <t>Johnston Comm School District</t>
  </si>
  <si>
    <t>Keokuk Comm School District</t>
  </si>
  <si>
    <t>Keota Comm School District</t>
  </si>
  <si>
    <t>Kingsley-Pierson Comm School District</t>
  </si>
  <si>
    <t>Knoxville Comm School District</t>
  </si>
  <si>
    <t>Lake Mills Comm School District</t>
  </si>
  <si>
    <t>Lamoni Comm School District</t>
  </si>
  <si>
    <t>Laurens-Marathon Comm School District</t>
  </si>
  <si>
    <t>Lawton-Bronson Comm School District</t>
  </si>
  <si>
    <t>Le Mars Comm School District</t>
  </si>
  <si>
    <t>Lenox Comm School District</t>
  </si>
  <si>
    <t>Lewis Central Comm School District</t>
  </si>
  <si>
    <t>North Cedar Comm School District</t>
  </si>
  <si>
    <t>Linn-Mar Comm School District</t>
  </si>
  <si>
    <t>Lisbon Comm School District</t>
  </si>
  <si>
    <t>Logan-Magnolia Comm School District</t>
  </si>
  <si>
    <t>Lone Tree Comm School District</t>
  </si>
  <si>
    <t>Louisa-Muscatine Comm School District</t>
  </si>
  <si>
    <t>LuVerne Comm School District</t>
  </si>
  <si>
    <t>Lynnville-Sully Comm School District</t>
  </si>
  <si>
    <t>Madrid Comm School District</t>
  </si>
  <si>
    <t>East Mills Comm School District</t>
  </si>
  <si>
    <t>Manson Northwest Webster Comm School District</t>
  </si>
  <si>
    <t>Maple Valley-Anthon Oto Comm School District</t>
  </si>
  <si>
    <t>Maquoketa Comm School District</t>
  </si>
  <si>
    <t>Maquoketa Valley Comm School District</t>
  </si>
  <si>
    <t>Marcus-Meriden-Cleghorn Comm School District</t>
  </si>
  <si>
    <t>Marion Independent School District</t>
  </si>
  <si>
    <t>Marshalltown Comm School District</t>
  </si>
  <si>
    <t>Martensdale-St Marys Comm School District</t>
  </si>
  <si>
    <t>Mason City Comm School District</t>
  </si>
  <si>
    <t>MOC-Floyd Valley Comm School District</t>
  </si>
  <si>
    <t>Mediapolis Comm School District</t>
  </si>
  <si>
    <t>Melcher-Dallas Comm School District</t>
  </si>
  <si>
    <t>Midland Comm School District</t>
  </si>
  <si>
    <t>Mid-Prairie Comm School District</t>
  </si>
  <si>
    <t>Missouri Valley Comm School District</t>
  </si>
  <si>
    <t>MFL MarMac Comm School District</t>
  </si>
  <si>
    <t>Montezuma Comm School District</t>
  </si>
  <si>
    <t>Monticello Comm School District</t>
  </si>
  <si>
    <t>Moravia Comm School District</t>
  </si>
  <si>
    <t>Mormon Trail Comm School District</t>
  </si>
  <si>
    <t>Morning Sun Comm School District</t>
  </si>
  <si>
    <t>Moulton-Udell Comm School District</t>
  </si>
  <si>
    <t>Mount Ayr Comm School District</t>
  </si>
  <si>
    <t>Mount Pleasant Comm School District</t>
  </si>
  <si>
    <t>Mount Vernon Comm School District</t>
  </si>
  <si>
    <t>Murray Comm School District</t>
  </si>
  <si>
    <t>Muscatine Comm School District</t>
  </si>
  <si>
    <t>Nashua-Plainfield Comm School District</t>
  </si>
  <si>
    <t>Nevada Comm School District</t>
  </si>
  <si>
    <t>Newell-Fonda Comm School District</t>
  </si>
  <si>
    <t>New Hampton Comm School District</t>
  </si>
  <si>
    <t>New London Comm School District</t>
  </si>
  <si>
    <t>Newton Comm School District</t>
  </si>
  <si>
    <t>Central Springs Comm School District</t>
  </si>
  <si>
    <t>Northeast Comm School District</t>
  </si>
  <si>
    <t>North Fayette Valley Comm School District</t>
  </si>
  <si>
    <t>North Mahaska Comm School District</t>
  </si>
  <si>
    <t>North Linn Comm School District</t>
  </si>
  <si>
    <t>North Kossuth Comm School District</t>
  </si>
  <si>
    <t>North Polk Comm School District</t>
  </si>
  <si>
    <t>North Scott Comm School District</t>
  </si>
  <si>
    <t>North Tama County Comm School District</t>
  </si>
  <si>
    <t>Northwood-Kensett Comm School District</t>
  </si>
  <si>
    <t>Norwalk Comm School District</t>
  </si>
  <si>
    <t>Odebolt Arthur Battle Creek Ida Grove Comm School District</t>
  </si>
  <si>
    <t>Oelwein Comm School District</t>
  </si>
  <si>
    <t>Ogden Comm School District</t>
  </si>
  <si>
    <t>Okoboji Comm School District</t>
  </si>
  <si>
    <t>Olin Consolidated School District</t>
  </si>
  <si>
    <t>Orient-Macksburg Comm School District</t>
  </si>
  <si>
    <t>Osage Comm School District</t>
  </si>
  <si>
    <t>Oskaloosa Comm School District</t>
  </si>
  <si>
    <t>Ottumwa Comm School District</t>
  </si>
  <si>
    <t>Panorama Comm School District</t>
  </si>
  <si>
    <t>Paton-Churdan Comm School District</t>
  </si>
  <si>
    <t>PCM Comm School District</t>
  </si>
  <si>
    <t>Pekin Comm School District</t>
  </si>
  <si>
    <t>Pella Comm School District</t>
  </si>
  <si>
    <t>Perry Comm School District</t>
  </si>
  <si>
    <t>Pleasant Valley Comm School District</t>
  </si>
  <si>
    <t>Pleasantville Comm School District</t>
  </si>
  <si>
    <t>Pocahontas Area Comm School District</t>
  </si>
  <si>
    <t>Postville Comm School District</t>
  </si>
  <si>
    <t>Prairie Valley Comm School District</t>
  </si>
  <si>
    <t>Red Oak Comm School District</t>
  </si>
  <si>
    <t>Remsen-Union Comm School District</t>
  </si>
  <si>
    <t>Riceville Comm School District</t>
  </si>
  <si>
    <t>Riverside Comm School District</t>
  </si>
  <si>
    <t>Rock Valley Comm School District</t>
  </si>
  <si>
    <t>Roland-Story Comm School District</t>
  </si>
  <si>
    <t>Rudd-Rockford-Marble Rk Comm School District</t>
  </si>
  <si>
    <t>Ruthven-Ayrshire Comm School District</t>
  </si>
  <si>
    <t>St Ansgar Comm School District</t>
  </si>
  <si>
    <t>Saydel Comm School District</t>
  </si>
  <si>
    <t>Schaller-Crestland Comm School District</t>
  </si>
  <si>
    <t>Schleswig Comm School District</t>
  </si>
  <si>
    <t>Sergeant Bluff-Luton Comm School District</t>
  </si>
  <si>
    <t>Seymour Comm School District</t>
  </si>
  <si>
    <t>West Fork Comm School District</t>
  </si>
  <si>
    <t>Sheldon Comm School District</t>
  </si>
  <si>
    <t>Shenandoah Comm School District</t>
  </si>
  <si>
    <t>Sibley-Ocheyedan Comm School District</t>
  </si>
  <si>
    <t>Sidney Comm School District</t>
  </si>
  <si>
    <t>Sigourney Comm School District</t>
  </si>
  <si>
    <t>Sioux Center Comm School District</t>
  </si>
  <si>
    <t>Sioux Central Comm School District</t>
  </si>
  <si>
    <t>Sioux City Comm School District</t>
  </si>
  <si>
    <t>South Central Calhoun Comm School District</t>
  </si>
  <si>
    <t>Solon Comm School District</t>
  </si>
  <si>
    <t>Southeast Warren Comm School District</t>
  </si>
  <si>
    <t>South Hamilton Comm School District</t>
  </si>
  <si>
    <t>Southeast Webster Grand Comm School District</t>
  </si>
  <si>
    <t>South Page Comm School District</t>
  </si>
  <si>
    <t xml:space="preserve">South Tama County </t>
  </si>
  <si>
    <t>South O'Brien  Comm School District</t>
  </si>
  <si>
    <t>South Winneshiek Comm School District</t>
  </si>
  <si>
    <t>Southeast Polk Comm School District</t>
  </si>
  <si>
    <t>Spencer Comm School District</t>
  </si>
  <si>
    <t>Spirit Lake Comm School District</t>
  </si>
  <si>
    <t>Springville Comm School District</t>
  </si>
  <si>
    <t>Stanton Comm School District</t>
  </si>
  <si>
    <t>Starmont Comm School District</t>
  </si>
  <si>
    <t>Storm Lake Comm School District</t>
  </si>
  <si>
    <t>Stratford Comm School District</t>
  </si>
  <si>
    <t>West Central Valley Comm School District</t>
  </si>
  <si>
    <t>Sumner-Fredericksburg Comm School District</t>
  </si>
  <si>
    <t>Tipton Comm School District</t>
  </si>
  <si>
    <t>Treynor Comm School District</t>
  </si>
  <si>
    <t>Tri-Center Comm School District</t>
  </si>
  <si>
    <t>Tri-County Comm School District</t>
  </si>
  <si>
    <t>Tripoli Comm School District</t>
  </si>
  <si>
    <t>Turkey Valley Comm School District</t>
  </si>
  <si>
    <t>Twin Cedars Comm School District</t>
  </si>
  <si>
    <t>Twin Rivers Comm School District</t>
  </si>
  <si>
    <t>Underwood Comm School District</t>
  </si>
  <si>
    <t>Union Comm School District</t>
  </si>
  <si>
    <t>United Comm School District</t>
  </si>
  <si>
    <t>Urbandale Comm School District</t>
  </si>
  <si>
    <t>Van Buren County Comm School District</t>
  </si>
  <si>
    <t>Van Meter Comm School District</t>
  </si>
  <si>
    <t>Villisca Comm School District</t>
  </si>
  <si>
    <t>Vinton-Shellsburg Comm School District</t>
  </si>
  <si>
    <t>Waco Comm School District</t>
  </si>
  <si>
    <t>East Sac County Comm School District</t>
  </si>
  <si>
    <t>Wapello Comm School District</t>
  </si>
  <si>
    <t>Wapsie Valley Comm School District</t>
  </si>
  <si>
    <t>Washington Comm School District</t>
  </si>
  <si>
    <t>Waterloo Comm School District</t>
  </si>
  <si>
    <t>Waukee Comm School District</t>
  </si>
  <si>
    <t>Waverly-Shell Rock Comm School District</t>
  </si>
  <si>
    <t>Wayne Comm School District</t>
  </si>
  <si>
    <t>Webster City Comm School District</t>
  </si>
  <si>
    <t>West Bend-Mallard Comm School District</t>
  </si>
  <si>
    <t>West Branch Comm School District</t>
  </si>
  <si>
    <t>West Burlington Ind School District</t>
  </si>
  <si>
    <t>West Central Comm School District</t>
  </si>
  <si>
    <t>West Delaware County Comm School District</t>
  </si>
  <si>
    <t>West Des Moines Comm School District</t>
  </si>
  <si>
    <t>Western Dubuque Comm School District</t>
  </si>
  <si>
    <t>West Harrison Comm School District</t>
  </si>
  <si>
    <t>West Liberty Comm School District</t>
  </si>
  <si>
    <t>West Lyon Comm School District</t>
  </si>
  <si>
    <t>West Marshall Comm School District</t>
  </si>
  <si>
    <t>West Monona Comm School District</t>
  </si>
  <si>
    <t>West Sioux Comm School District</t>
  </si>
  <si>
    <t>Westwood Comm School District</t>
  </si>
  <si>
    <t>Whiting Comm School District</t>
  </si>
  <si>
    <t>Williamsburg Comm School District</t>
  </si>
  <si>
    <t>Wilton Comm School District</t>
  </si>
  <si>
    <t>Winfield-Mt Union Comm School District</t>
  </si>
  <si>
    <t>Winterset Comm School District</t>
  </si>
  <si>
    <t>Woodbine Comm School District</t>
  </si>
  <si>
    <t>Woodbury Central Comm School District</t>
  </si>
  <si>
    <t>Woodward-Granger Comm School District</t>
  </si>
  <si>
    <t>1968</t>
  </si>
  <si>
    <t>5160</t>
  </si>
  <si>
    <t>5325</t>
  </si>
  <si>
    <t>5510</t>
  </si>
  <si>
    <t>6035</t>
  </si>
  <si>
    <t>6099</t>
  </si>
  <si>
    <t>6536</t>
  </si>
  <si>
    <t>FY22 District Cost Per Pupil</t>
  </si>
  <si>
    <t>Dist</t>
  </si>
  <si>
    <t>Label</t>
  </si>
  <si>
    <t>9999</t>
  </si>
  <si>
    <t>Report Totals</t>
  </si>
  <si>
    <t>L310 A&amp;L</t>
  </si>
  <si>
    <t>Max Tuit Rate</t>
  </si>
  <si>
    <t>Calculation</t>
  </si>
  <si>
    <t>FY 2022 AT-RISK SUPPLEMENTARY WEIGHTING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</si>
</sst>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00"/>
    <numFmt numFmtId="165" formatCode="0000"/>
    <numFmt numFmtId="166" formatCode="#,###,###,###,##0.000"/>
    <numFmt numFmtId="17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.5"/>
      <color rgb="FF000000"/>
      <name val="Arial"/>
      <family val="2"/>
    </font>
    <font>
      <b/>
      <sz val="9.5"/>
      <color rgb="FF112277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DF2F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43" fontId="6" fillId="0" borderId="0" applyFont="0" applyFill="0" applyBorder="0" applyAlignment="0" applyProtection="0"/>
    <xf numFmtId="0" fontId="7" fillId="0" borderId="0"/>
  </cellStyleXfs>
  <cellXfs count="23">
    <xf numFmtId="0" fontId="0" fillId="0" borderId="0" xfId="0"/>
    <xf numFmtId="164" fontId="3" fillId="0" borderId="0" xfId="1" applyNumberFormat="1" applyFont="1" applyBorder="1" applyAlignment="1">
      <alignment horizontal="center" wrapText="1"/>
    </xf>
    <xf numFmtId="3" fontId="3" fillId="0" borderId="0" xfId="1" applyNumberFormat="1" applyFont="1" applyBorder="1" applyAlignment="1">
      <alignment horizontal="center" wrapText="1"/>
    </xf>
    <xf numFmtId="0" fontId="4" fillId="0" borderId="0" xfId="0" applyFont="1"/>
    <xf numFmtId="165" fontId="5" fillId="0" borderId="2" xfId="0" applyNumberFormat="1" applyFont="1" applyBorder="1" applyProtection="1">
      <protection hidden="1"/>
    </xf>
    <xf numFmtId="0" fontId="5" fillId="0" borderId="2" xfId="0" applyFont="1" applyBorder="1" applyProtection="1">
      <protection hidden="1"/>
    </xf>
    <xf numFmtId="164" fontId="5" fillId="0" borderId="2" xfId="0" applyNumberFormat="1" applyFont="1" applyBorder="1" applyProtection="1">
      <protection hidden="1"/>
    </xf>
    <xf numFmtId="3" fontId="5" fillId="0" borderId="2" xfId="0" applyNumberFormat="1" applyFont="1" applyBorder="1" applyProtection="1">
      <protection hidden="1"/>
    </xf>
    <xf numFmtId="49" fontId="5" fillId="0" borderId="2" xfId="0" applyNumberFormat="1" applyFont="1" applyBorder="1" applyProtection="1">
      <protection hidden="1"/>
    </xf>
    <xf numFmtId="164" fontId="1" fillId="0" borderId="1" xfId="0" applyNumberFormat="1" applyFont="1" applyBorder="1"/>
    <xf numFmtId="3" fontId="1" fillId="0" borderId="1" xfId="0" applyNumberFormat="1" applyFont="1" applyBorder="1"/>
    <xf numFmtId="0" fontId="1" fillId="0" borderId="0" xfId="0" applyFont="1" applyBorder="1"/>
    <xf numFmtId="49" fontId="3" fillId="0" borderId="0" xfId="1" applyNumberFormat="1" applyFont="1" applyAlignment="1">
      <alignment horizontal="center"/>
    </xf>
    <xf numFmtId="165" fontId="4" fillId="0" borderId="0" xfId="0" applyNumberFormat="1" applyFont="1"/>
    <xf numFmtId="0" fontId="8" fillId="2" borderId="3" xfId="4" applyFont="1" applyFill="1" applyBorder="1" applyAlignment="1"/>
    <xf numFmtId="166" fontId="7" fillId="3" borderId="4" xfId="4" applyNumberFormat="1" applyFont="1" applyFill="1" applyBorder="1" applyAlignment="1">
      <alignment horizontal="right"/>
    </xf>
    <xf numFmtId="49" fontId="8" fillId="2" borderId="3" xfId="4" applyNumberFormat="1" applyFont="1" applyFill="1" applyBorder="1" applyAlignment="1"/>
    <xf numFmtId="49" fontId="8" fillId="2" borderId="3" xfId="4" applyNumberFormat="1" applyFont="1" applyFill="1" applyBorder="1" applyAlignment="1">
      <alignment horizontal="left"/>
    </xf>
    <xf numFmtId="0" fontId="8" fillId="2" borderId="3" xfId="4" applyFont="1" applyFill="1" applyBorder="1" applyAlignment="1">
      <alignment horizontal="left"/>
    </xf>
    <xf numFmtId="0" fontId="8" fillId="2" borderId="3" xfId="4" applyFont="1" applyFill="1" applyBorder="1" applyAlignment="1">
      <alignment horizontal="left" wrapText="1"/>
    </xf>
    <xf numFmtId="49" fontId="8" fillId="2" borderId="3" xfId="4" quotePrefix="1" applyNumberFormat="1" applyFont="1" applyFill="1" applyBorder="1" applyAlignment="1">
      <alignment horizontal="left"/>
    </xf>
    <xf numFmtId="49" fontId="0" fillId="0" borderId="0" xfId="0" applyNumberFormat="1"/>
    <xf numFmtId="175" fontId="0" fillId="0" borderId="0" xfId="3" applyNumberFormat="1" applyFont="1"/>
  </cellXfs>
  <cellStyles count="5">
    <cellStyle name="Comma" xfId="3" builtinId="3"/>
    <cellStyle name="Normal" xfId="0" builtinId="0"/>
    <cellStyle name="Normal 2" xfId="1" xr:uid="{00000000-0005-0000-0000-000002000000}"/>
    <cellStyle name="Normal 3" xfId="2" xr:uid="{00000000-0005-0000-0000-000003000000}"/>
    <cellStyle name="Normal 8" xfId="4" xr:uid="{178CAB8D-B7B2-4ECA-B3B7-7CB6CA9326E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8C7389-3A57-473E-8223-AA5E68F6767C}">
  <dimension ref="A1:G339"/>
  <sheetViews>
    <sheetView tabSelected="1" workbookViewId="0">
      <selection sqref="A1:E1"/>
    </sheetView>
  </sheetViews>
  <sheetFormatPr defaultColWidth="9.109375" defaultRowHeight="13.8" x14ac:dyDescent="0.3"/>
  <cols>
    <col min="1" max="1" width="5" style="3" bestFit="1" customWidth="1"/>
    <col min="2" max="2" width="50.77734375" style="3" bestFit="1" customWidth="1"/>
    <col min="3" max="3" width="16.33203125" style="3" customWidth="1"/>
    <col min="4" max="4" width="14.109375" style="3" customWidth="1"/>
    <col min="5" max="5" width="12.88671875" style="3" customWidth="1"/>
    <col min="6" max="16384" width="9.109375" style="3"/>
  </cols>
  <sheetData>
    <row r="1" spans="1:7" x14ac:dyDescent="0.3">
      <c r="A1" s="12" t="s">
        <v>991</v>
      </c>
      <c r="B1" s="12"/>
      <c r="C1" s="12"/>
      <c r="D1" s="12"/>
      <c r="E1" s="12"/>
    </row>
    <row r="3" spans="1:7" ht="40.200000000000003" x14ac:dyDescent="0.3">
      <c r="C3" s="1" t="s">
        <v>648</v>
      </c>
      <c r="D3" s="2" t="s">
        <v>983</v>
      </c>
      <c r="E3" s="2" t="s">
        <v>0</v>
      </c>
    </row>
    <row r="4" spans="1:7" x14ac:dyDescent="0.3">
      <c r="A4" s="4" t="s">
        <v>1</v>
      </c>
      <c r="B4" s="5" t="s">
        <v>649</v>
      </c>
      <c r="C4" s="6">
        <v>3.6179999999999999</v>
      </c>
      <c r="D4" s="7">
        <v>7307</v>
      </c>
      <c r="E4" s="7">
        <v>26437</v>
      </c>
      <c r="G4" s="13"/>
    </row>
    <row r="5" spans="1:7" x14ac:dyDescent="0.3">
      <c r="A5" s="4" t="s">
        <v>5</v>
      </c>
      <c r="B5" s="5" t="s">
        <v>650</v>
      </c>
      <c r="C5" s="6">
        <v>1.643</v>
      </c>
      <c r="D5" s="7">
        <v>7227</v>
      </c>
      <c r="E5" s="7">
        <v>11874</v>
      </c>
      <c r="G5" s="13"/>
    </row>
    <row r="6" spans="1:7" x14ac:dyDescent="0.3">
      <c r="A6" s="4" t="s">
        <v>7</v>
      </c>
      <c r="B6" s="5" t="s">
        <v>651</v>
      </c>
      <c r="C6" s="6">
        <v>6.4880000000000004</v>
      </c>
      <c r="D6" s="7">
        <v>7227</v>
      </c>
      <c r="E6" s="7">
        <v>46889</v>
      </c>
      <c r="G6" s="13"/>
    </row>
    <row r="7" spans="1:7" x14ac:dyDescent="0.3">
      <c r="A7" s="4" t="s">
        <v>9</v>
      </c>
      <c r="B7" s="5" t="s">
        <v>652</v>
      </c>
      <c r="C7" s="6">
        <v>2.1280000000000001</v>
      </c>
      <c r="D7" s="7">
        <v>7248</v>
      </c>
      <c r="E7" s="7">
        <v>15424</v>
      </c>
      <c r="G7" s="13"/>
    </row>
    <row r="8" spans="1:7" x14ac:dyDescent="0.3">
      <c r="A8" s="4" t="s">
        <v>11</v>
      </c>
      <c r="B8" s="5" t="s">
        <v>653</v>
      </c>
      <c r="C8" s="6">
        <v>1.1160000000000001</v>
      </c>
      <c r="D8" s="7">
        <v>7278</v>
      </c>
      <c r="E8" s="7">
        <v>8122</v>
      </c>
      <c r="G8" s="13"/>
    </row>
    <row r="9" spans="1:7" x14ac:dyDescent="0.3">
      <c r="A9" s="4" t="s">
        <v>13</v>
      </c>
      <c r="B9" s="5" t="s">
        <v>654</v>
      </c>
      <c r="C9" s="6">
        <v>5.3049999999999997</v>
      </c>
      <c r="D9" s="7">
        <v>7227</v>
      </c>
      <c r="E9" s="7">
        <v>38339</v>
      </c>
      <c r="G9" s="13"/>
    </row>
    <row r="10" spans="1:7" x14ac:dyDescent="0.3">
      <c r="A10" s="4" t="s">
        <v>15</v>
      </c>
      <c r="B10" s="5" t="s">
        <v>655</v>
      </c>
      <c r="C10" s="6">
        <v>1.782</v>
      </c>
      <c r="D10" s="7">
        <v>7227</v>
      </c>
      <c r="E10" s="7">
        <v>12879</v>
      </c>
      <c r="G10" s="13"/>
    </row>
    <row r="11" spans="1:7" x14ac:dyDescent="0.3">
      <c r="A11" s="4" t="s">
        <v>17</v>
      </c>
      <c r="B11" s="5" t="s">
        <v>656</v>
      </c>
      <c r="C11" s="6">
        <v>1.014</v>
      </c>
      <c r="D11" s="7">
        <v>7227</v>
      </c>
      <c r="E11" s="7">
        <v>7328</v>
      </c>
      <c r="G11" s="13"/>
    </row>
    <row r="12" spans="1:7" x14ac:dyDescent="0.3">
      <c r="A12" s="4" t="s">
        <v>19</v>
      </c>
      <c r="B12" s="5" t="s">
        <v>657</v>
      </c>
      <c r="C12" s="6">
        <v>6</v>
      </c>
      <c r="D12" s="7">
        <v>7230</v>
      </c>
      <c r="E12" s="7">
        <v>43380</v>
      </c>
      <c r="G12" s="13"/>
    </row>
    <row r="13" spans="1:7" x14ac:dyDescent="0.3">
      <c r="A13" s="4" t="s">
        <v>21</v>
      </c>
      <c r="B13" s="5" t="s">
        <v>658</v>
      </c>
      <c r="C13" s="6">
        <v>5.2220000000000004</v>
      </c>
      <c r="D13" s="7">
        <v>7279</v>
      </c>
      <c r="E13" s="7">
        <v>38011</v>
      </c>
      <c r="G13" s="13"/>
    </row>
    <row r="14" spans="1:7" x14ac:dyDescent="0.3">
      <c r="A14" s="4" t="s">
        <v>404</v>
      </c>
      <c r="B14" s="5" t="s">
        <v>659</v>
      </c>
      <c r="C14" s="6">
        <v>2.3199999999999998</v>
      </c>
      <c r="D14" s="7">
        <v>7284</v>
      </c>
      <c r="E14" s="7">
        <v>16899</v>
      </c>
      <c r="G14" s="13"/>
    </row>
    <row r="15" spans="1:7" x14ac:dyDescent="0.3">
      <c r="A15" s="4" t="s">
        <v>23</v>
      </c>
      <c r="B15" s="5" t="s">
        <v>660</v>
      </c>
      <c r="C15" s="6">
        <v>4.0890000000000004</v>
      </c>
      <c r="D15" s="7">
        <v>7227</v>
      </c>
      <c r="E15" s="7">
        <v>29551</v>
      </c>
      <c r="G15" s="13"/>
    </row>
    <row r="16" spans="1:7" x14ac:dyDescent="0.3">
      <c r="A16" s="4" t="s">
        <v>25</v>
      </c>
      <c r="B16" s="5" t="s">
        <v>661</v>
      </c>
      <c r="C16" s="6">
        <v>18.327000000000002</v>
      </c>
      <c r="D16" s="7">
        <v>7287</v>
      </c>
      <c r="E16" s="7">
        <v>133549</v>
      </c>
      <c r="G16" s="13"/>
    </row>
    <row r="17" spans="1:7" x14ac:dyDescent="0.3">
      <c r="A17" s="4" t="s">
        <v>27</v>
      </c>
      <c r="B17" s="5" t="s">
        <v>662</v>
      </c>
      <c r="C17" s="6">
        <v>6.0620000000000003</v>
      </c>
      <c r="D17" s="7">
        <v>7227</v>
      </c>
      <c r="E17" s="7">
        <v>43810</v>
      </c>
      <c r="G17" s="13"/>
    </row>
    <row r="18" spans="1:7" x14ac:dyDescent="0.3">
      <c r="A18" s="4" t="s">
        <v>29</v>
      </c>
      <c r="B18" s="5" t="s">
        <v>663</v>
      </c>
      <c r="C18" s="6">
        <v>0.90600000000000003</v>
      </c>
      <c r="D18" s="7">
        <v>7262</v>
      </c>
      <c r="E18" s="7">
        <v>6579</v>
      </c>
      <c r="G18" s="13"/>
    </row>
    <row r="19" spans="1:7" x14ac:dyDescent="0.3">
      <c r="A19" s="4" t="s">
        <v>31</v>
      </c>
      <c r="B19" s="5" t="s">
        <v>664</v>
      </c>
      <c r="C19" s="6">
        <v>35.340000000000003</v>
      </c>
      <c r="D19" s="7">
        <v>7227</v>
      </c>
      <c r="E19" s="7">
        <v>255402</v>
      </c>
      <c r="G19" s="13"/>
    </row>
    <row r="20" spans="1:7" x14ac:dyDescent="0.3">
      <c r="A20" s="4" t="s">
        <v>33</v>
      </c>
      <c r="B20" s="5" t="s">
        <v>665</v>
      </c>
      <c r="C20" s="6">
        <v>3.165</v>
      </c>
      <c r="D20" s="7">
        <v>7227</v>
      </c>
      <c r="E20" s="7">
        <v>22873</v>
      </c>
      <c r="G20" s="13"/>
    </row>
    <row r="21" spans="1:7" x14ac:dyDescent="0.3">
      <c r="A21" s="4" t="s">
        <v>424</v>
      </c>
      <c r="B21" s="5" t="s">
        <v>666</v>
      </c>
      <c r="C21" s="6">
        <v>2.2149999999999999</v>
      </c>
      <c r="D21" s="7">
        <v>7267</v>
      </c>
      <c r="E21" s="7">
        <v>16096</v>
      </c>
      <c r="G21" s="13"/>
    </row>
    <row r="22" spans="1:7" x14ac:dyDescent="0.3">
      <c r="A22" s="4" t="s">
        <v>35</v>
      </c>
      <c r="B22" s="5" t="s">
        <v>667</v>
      </c>
      <c r="C22" s="6">
        <v>1.486</v>
      </c>
      <c r="D22" s="7">
        <v>7227</v>
      </c>
      <c r="E22" s="7">
        <v>10739</v>
      </c>
      <c r="G22" s="13"/>
    </row>
    <row r="23" spans="1:7" x14ac:dyDescent="0.3">
      <c r="A23" s="4" t="s">
        <v>37</v>
      </c>
      <c r="B23" s="5" t="s">
        <v>668</v>
      </c>
      <c r="C23" s="6">
        <v>7.625</v>
      </c>
      <c r="D23" s="7">
        <v>7227</v>
      </c>
      <c r="E23" s="7">
        <v>55106</v>
      </c>
      <c r="G23" s="13"/>
    </row>
    <row r="24" spans="1:7" x14ac:dyDescent="0.3">
      <c r="A24" s="4" t="s">
        <v>39</v>
      </c>
      <c r="B24" s="5" t="s">
        <v>669</v>
      </c>
      <c r="C24" s="6">
        <v>2.4129999999999998</v>
      </c>
      <c r="D24" s="7">
        <v>7276</v>
      </c>
      <c r="E24" s="7">
        <v>17557</v>
      </c>
      <c r="G24" s="13"/>
    </row>
    <row r="25" spans="1:7" x14ac:dyDescent="0.3">
      <c r="A25" s="4" t="s">
        <v>3</v>
      </c>
      <c r="B25" s="5" t="s">
        <v>670</v>
      </c>
      <c r="C25" s="6">
        <v>3.5110000000000001</v>
      </c>
      <c r="D25" s="7">
        <v>7242</v>
      </c>
      <c r="E25" s="7">
        <v>25427</v>
      </c>
      <c r="G25" s="13"/>
    </row>
    <row r="26" spans="1:7" x14ac:dyDescent="0.3">
      <c r="A26" s="4" t="s">
        <v>43</v>
      </c>
      <c r="B26" s="5" t="s">
        <v>671</v>
      </c>
      <c r="C26" s="6">
        <v>4.9320000000000004</v>
      </c>
      <c r="D26" s="7">
        <v>7227</v>
      </c>
      <c r="E26" s="7">
        <v>35644</v>
      </c>
      <c r="G26" s="13"/>
    </row>
    <row r="27" spans="1:7" x14ac:dyDescent="0.3">
      <c r="A27" s="4" t="s">
        <v>45</v>
      </c>
      <c r="B27" s="5" t="s">
        <v>672</v>
      </c>
      <c r="C27" s="6">
        <v>1.3049999999999999</v>
      </c>
      <c r="D27" s="7">
        <v>7227</v>
      </c>
      <c r="E27" s="7">
        <v>9431</v>
      </c>
      <c r="G27" s="13"/>
    </row>
    <row r="28" spans="1:7" x14ac:dyDescent="0.3">
      <c r="A28" s="4" t="s">
        <v>41</v>
      </c>
      <c r="B28" s="5" t="s">
        <v>673</v>
      </c>
      <c r="C28" s="6">
        <v>2.2189999999999999</v>
      </c>
      <c r="D28" s="7">
        <v>7278</v>
      </c>
      <c r="E28" s="7">
        <v>16150</v>
      </c>
      <c r="G28" s="13"/>
    </row>
    <row r="29" spans="1:7" x14ac:dyDescent="0.3">
      <c r="A29" s="4" t="s">
        <v>47</v>
      </c>
      <c r="B29" s="5" t="s">
        <v>674</v>
      </c>
      <c r="C29" s="6">
        <v>2.4660000000000002</v>
      </c>
      <c r="D29" s="7">
        <v>7227</v>
      </c>
      <c r="E29" s="7">
        <v>17822</v>
      </c>
      <c r="G29" s="13"/>
    </row>
    <row r="30" spans="1:7" x14ac:dyDescent="0.3">
      <c r="A30" s="4" t="s">
        <v>49</v>
      </c>
      <c r="B30" s="5" t="s">
        <v>675</v>
      </c>
      <c r="C30" s="6">
        <v>2.1909999999999998</v>
      </c>
      <c r="D30" s="7">
        <v>7227</v>
      </c>
      <c r="E30" s="7">
        <v>15834</v>
      </c>
      <c r="G30" s="13"/>
    </row>
    <row r="31" spans="1:7" x14ac:dyDescent="0.3">
      <c r="A31" s="4" t="s">
        <v>51</v>
      </c>
      <c r="B31" s="5" t="s">
        <v>676</v>
      </c>
      <c r="C31" s="6">
        <v>2.2109999999999999</v>
      </c>
      <c r="D31" s="7">
        <v>7254</v>
      </c>
      <c r="E31" s="7">
        <v>16039</v>
      </c>
      <c r="G31" s="13"/>
    </row>
    <row r="32" spans="1:7" x14ac:dyDescent="0.3">
      <c r="A32" s="4" t="s">
        <v>53</v>
      </c>
      <c r="B32" s="5" t="s">
        <v>677</v>
      </c>
      <c r="C32" s="6">
        <v>3.93</v>
      </c>
      <c r="D32" s="7">
        <v>7227</v>
      </c>
      <c r="E32" s="7">
        <v>28402</v>
      </c>
      <c r="G32" s="13"/>
    </row>
    <row r="33" spans="1:7" x14ac:dyDescent="0.3">
      <c r="A33" s="4" t="s">
        <v>55</v>
      </c>
      <c r="B33" s="5" t="s">
        <v>678</v>
      </c>
      <c r="C33" s="6">
        <v>1.111</v>
      </c>
      <c r="D33" s="7">
        <v>7328</v>
      </c>
      <c r="E33" s="7">
        <v>8141</v>
      </c>
      <c r="G33" s="13"/>
    </row>
    <row r="34" spans="1:7" x14ac:dyDescent="0.3">
      <c r="A34" s="4" t="s">
        <v>57</v>
      </c>
      <c r="B34" s="5" t="s">
        <v>679</v>
      </c>
      <c r="C34" s="6">
        <v>5.6470000000000002</v>
      </c>
      <c r="D34" s="7">
        <v>7262</v>
      </c>
      <c r="E34" s="7">
        <v>41009</v>
      </c>
      <c r="G34" s="13"/>
    </row>
    <row r="35" spans="1:7" x14ac:dyDescent="0.3">
      <c r="A35" s="4" t="s">
        <v>59</v>
      </c>
      <c r="B35" s="5" t="s">
        <v>680</v>
      </c>
      <c r="C35" s="6">
        <v>16.925999999999998</v>
      </c>
      <c r="D35" s="7">
        <v>7271</v>
      </c>
      <c r="E35" s="7">
        <v>123069</v>
      </c>
      <c r="G35" s="13"/>
    </row>
    <row r="36" spans="1:7" x14ac:dyDescent="0.3">
      <c r="A36" s="4" t="s">
        <v>198</v>
      </c>
      <c r="B36" s="5" t="s">
        <v>681</v>
      </c>
      <c r="C36" s="6">
        <v>3.395</v>
      </c>
      <c r="D36" s="7">
        <v>7227</v>
      </c>
      <c r="E36" s="7">
        <v>24536</v>
      </c>
      <c r="G36" s="13"/>
    </row>
    <row r="37" spans="1:7" x14ac:dyDescent="0.3">
      <c r="A37" s="4" t="s">
        <v>61</v>
      </c>
      <c r="B37" s="5" t="s">
        <v>682</v>
      </c>
      <c r="C37" s="6">
        <v>7.2910000000000004</v>
      </c>
      <c r="D37" s="7">
        <v>7227</v>
      </c>
      <c r="E37" s="7">
        <v>52692</v>
      </c>
      <c r="G37" s="13"/>
    </row>
    <row r="38" spans="1:7" x14ac:dyDescent="0.3">
      <c r="A38" s="4" t="s">
        <v>63</v>
      </c>
      <c r="B38" s="5" t="s">
        <v>683</v>
      </c>
      <c r="C38" s="6">
        <v>9.19</v>
      </c>
      <c r="D38" s="7">
        <v>7227</v>
      </c>
      <c r="E38" s="7">
        <v>66416</v>
      </c>
      <c r="G38" s="13"/>
    </row>
    <row r="39" spans="1:7" x14ac:dyDescent="0.3">
      <c r="A39" s="4" t="s">
        <v>65</v>
      </c>
      <c r="B39" s="5" t="s">
        <v>684</v>
      </c>
      <c r="C39" s="6">
        <v>2.8159999999999998</v>
      </c>
      <c r="D39" s="7">
        <v>7227</v>
      </c>
      <c r="E39" s="7">
        <v>20351</v>
      </c>
      <c r="G39" s="13"/>
    </row>
    <row r="40" spans="1:7" x14ac:dyDescent="0.3">
      <c r="A40" s="4" t="s">
        <v>614</v>
      </c>
      <c r="B40" s="5" t="s">
        <v>685</v>
      </c>
      <c r="C40" s="6">
        <v>2.7679999999999998</v>
      </c>
      <c r="D40" s="7">
        <v>7227</v>
      </c>
      <c r="E40" s="7">
        <v>20004</v>
      </c>
      <c r="G40" s="13"/>
    </row>
    <row r="41" spans="1:7" x14ac:dyDescent="0.3">
      <c r="A41" s="4" t="s">
        <v>69</v>
      </c>
      <c r="B41" s="5" t="s">
        <v>686</v>
      </c>
      <c r="C41" s="6">
        <v>2.399</v>
      </c>
      <c r="D41" s="7">
        <v>7227</v>
      </c>
      <c r="E41" s="7">
        <v>17338</v>
      </c>
      <c r="G41" s="13"/>
    </row>
    <row r="42" spans="1:7" x14ac:dyDescent="0.3">
      <c r="A42" s="4" t="s">
        <v>410</v>
      </c>
      <c r="B42" s="5" t="s">
        <v>687</v>
      </c>
      <c r="C42" s="6">
        <v>1.694</v>
      </c>
      <c r="D42" s="7">
        <v>7306</v>
      </c>
      <c r="E42" s="7">
        <v>12376</v>
      </c>
      <c r="G42" s="13"/>
    </row>
    <row r="43" spans="1:7" x14ac:dyDescent="0.3">
      <c r="A43" s="4" t="s">
        <v>71</v>
      </c>
      <c r="B43" s="5" t="s">
        <v>688</v>
      </c>
      <c r="C43" s="6">
        <v>24.417000000000002</v>
      </c>
      <c r="D43" s="7">
        <v>7227</v>
      </c>
      <c r="E43" s="7">
        <v>176462</v>
      </c>
      <c r="G43" s="13"/>
    </row>
    <row r="44" spans="1:7" x14ac:dyDescent="0.3">
      <c r="A44" s="4" t="s">
        <v>75</v>
      </c>
      <c r="B44" s="5" t="s">
        <v>689</v>
      </c>
      <c r="C44" s="6">
        <v>2.4079999999999999</v>
      </c>
      <c r="D44" s="7">
        <v>7247</v>
      </c>
      <c r="E44" s="7">
        <v>17451</v>
      </c>
      <c r="G44" s="13"/>
    </row>
    <row r="45" spans="1:7" x14ac:dyDescent="0.3">
      <c r="A45" s="4" t="s">
        <v>73</v>
      </c>
      <c r="B45" s="5" t="s">
        <v>690</v>
      </c>
      <c r="C45" s="6">
        <v>1.526</v>
      </c>
      <c r="D45" s="7">
        <v>7367</v>
      </c>
      <c r="E45" s="7">
        <v>11242</v>
      </c>
      <c r="G45" s="13"/>
    </row>
    <row r="46" spans="1:7" x14ac:dyDescent="0.3">
      <c r="A46" s="4" t="s">
        <v>77</v>
      </c>
      <c r="B46" s="5" t="s">
        <v>691</v>
      </c>
      <c r="C46" s="6">
        <v>1.734</v>
      </c>
      <c r="D46" s="7">
        <v>7256</v>
      </c>
      <c r="E46" s="7">
        <v>12582</v>
      </c>
      <c r="G46" s="13"/>
    </row>
    <row r="47" spans="1:7" x14ac:dyDescent="0.3">
      <c r="A47" s="4" t="s">
        <v>79</v>
      </c>
      <c r="B47" s="5" t="s">
        <v>692</v>
      </c>
      <c r="C47" s="6">
        <v>3.835</v>
      </c>
      <c r="D47" s="7">
        <v>7227</v>
      </c>
      <c r="E47" s="7">
        <v>27716</v>
      </c>
      <c r="G47" s="13"/>
    </row>
    <row r="48" spans="1:7" x14ac:dyDescent="0.3">
      <c r="A48" s="4" t="s">
        <v>81</v>
      </c>
      <c r="B48" s="5" t="s">
        <v>693</v>
      </c>
      <c r="C48" s="6">
        <v>3.3050000000000002</v>
      </c>
      <c r="D48" s="7">
        <v>7227</v>
      </c>
      <c r="E48" s="7">
        <v>23885</v>
      </c>
      <c r="G48" s="13"/>
    </row>
    <row r="49" spans="1:7" x14ac:dyDescent="0.3">
      <c r="A49" s="4" t="s">
        <v>83</v>
      </c>
      <c r="B49" s="5" t="s">
        <v>694</v>
      </c>
      <c r="C49" s="6">
        <v>7.6959999999999997</v>
      </c>
      <c r="D49" s="7">
        <v>7227</v>
      </c>
      <c r="E49" s="7">
        <v>55619</v>
      </c>
      <c r="G49" s="13"/>
    </row>
    <row r="50" spans="1:7" x14ac:dyDescent="0.3">
      <c r="A50" s="4" t="s">
        <v>85</v>
      </c>
      <c r="B50" s="5" t="s">
        <v>695</v>
      </c>
      <c r="C50" s="6">
        <v>7.7140000000000004</v>
      </c>
      <c r="D50" s="7">
        <v>7227</v>
      </c>
      <c r="E50" s="7">
        <v>55749</v>
      </c>
      <c r="G50" s="13"/>
    </row>
    <row r="51" spans="1:7" x14ac:dyDescent="0.3">
      <c r="A51" s="4" t="s">
        <v>87</v>
      </c>
      <c r="B51" s="5" t="s">
        <v>696</v>
      </c>
      <c r="C51" s="6">
        <v>19.600999999999999</v>
      </c>
      <c r="D51" s="7">
        <v>7227</v>
      </c>
      <c r="E51" s="7">
        <v>141656</v>
      </c>
      <c r="G51" s="13"/>
    </row>
    <row r="52" spans="1:7" x14ac:dyDescent="0.3">
      <c r="A52" s="4" t="s">
        <v>89</v>
      </c>
      <c r="B52" s="5" t="s">
        <v>697</v>
      </c>
      <c r="C52" s="6">
        <v>97.754000000000005</v>
      </c>
      <c r="D52" s="7">
        <v>7227</v>
      </c>
      <c r="E52" s="7">
        <v>706468</v>
      </c>
      <c r="G52" s="13"/>
    </row>
    <row r="53" spans="1:7" x14ac:dyDescent="0.3">
      <c r="A53" s="4" t="s">
        <v>91</v>
      </c>
      <c r="B53" s="5" t="s">
        <v>698</v>
      </c>
      <c r="C53" s="6">
        <v>4.1849999999999996</v>
      </c>
      <c r="D53" s="7">
        <v>7227</v>
      </c>
      <c r="E53" s="7">
        <v>30245</v>
      </c>
      <c r="G53" s="13"/>
    </row>
    <row r="54" spans="1:7" x14ac:dyDescent="0.3">
      <c r="A54" s="4" t="s">
        <v>93</v>
      </c>
      <c r="B54" s="5" t="s">
        <v>699</v>
      </c>
      <c r="C54" s="6">
        <v>8</v>
      </c>
      <c r="D54" s="7">
        <v>7256</v>
      </c>
      <c r="E54" s="7">
        <v>58048</v>
      </c>
      <c r="G54" s="13"/>
    </row>
    <row r="55" spans="1:7" x14ac:dyDescent="0.3">
      <c r="A55" s="4" t="s">
        <v>103</v>
      </c>
      <c r="B55" s="5" t="s">
        <v>700</v>
      </c>
      <c r="C55" s="6">
        <v>3.863</v>
      </c>
      <c r="D55" s="7">
        <v>7227</v>
      </c>
      <c r="E55" s="7">
        <v>27918</v>
      </c>
      <c r="G55" s="13"/>
    </row>
    <row r="56" spans="1:7" x14ac:dyDescent="0.3">
      <c r="A56" s="4" t="s">
        <v>97</v>
      </c>
      <c r="B56" s="5" t="s">
        <v>701</v>
      </c>
      <c r="C56" s="6">
        <v>1.982</v>
      </c>
      <c r="D56" s="7">
        <v>7227</v>
      </c>
      <c r="E56" s="7">
        <v>14324</v>
      </c>
      <c r="G56" s="13"/>
    </row>
    <row r="57" spans="1:7" x14ac:dyDescent="0.3">
      <c r="A57" s="4" t="s">
        <v>99</v>
      </c>
      <c r="B57" s="5" t="s">
        <v>702</v>
      </c>
      <c r="C57" s="6">
        <v>6.1580000000000004</v>
      </c>
      <c r="D57" s="7">
        <v>7227</v>
      </c>
      <c r="E57" s="7">
        <v>44504</v>
      </c>
      <c r="G57" s="13"/>
    </row>
    <row r="58" spans="1:7" x14ac:dyDescent="0.3">
      <c r="A58" s="4" t="s">
        <v>95</v>
      </c>
      <c r="B58" s="5" t="s">
        <v>703</v>
      </c>
      <c r="C58" s="6">
        <v>2.169</v>
      </c>
      <c r="D58" s="7">
        <v>7258</v>
      </c>
      <c r="E58" s="7">
        <v>15743</v>
      </c>
      <c r="G58" s="13"/>
    </row>
    <row r="59" spans="1:7" x14ac:dyDescent="0.3">
      <c r="A59" s="4" t="s">
        <v>101</v>
      </c>
      <c r="B59" s="5" t="s">
        <v>704</v>
      </c>
      <c r="C59" s="6">
        <v>3.992</v>
      </c>
      <c r="D59" s="7">
        <v>7227</v>
      </c>
      <c r="E59" s="7">
        <v>28850</v>
      </c>
      <c r="G59" s="13"/>
    </row>
    <row r="60" spans="1:7" x14ac:dyDescent="0.3">
      <c r="A60" s="4" t="s">
        <v>105</v>
      </c>
      <c r="B60" s="5" t="s">
        <v>705</v>
      </c>
      <c r="C60" s="6">
        <v>3.2730000000000001</v>
      </c>
      <c r="D60" s="7">
        <v>7227</v>
      </c>
      <c r="E60" s="7">
        <v>23654</v>
      </c>
      <c r="G60" s="13"/>
    </row>
    <row r="61" spans="1:7" x14ac:dyDescent="0.3">
      <c r="A61" s="4" t="s">
        <v>109</v>
      </c>
      <c r="B61" s="5" t="s">
        <v>706</v>
      </c>
      <c r="C61" s="6">
        <v>6.8869999999999996</v>
      </c>
      <c r="D61" s="7">
        <v>7227</v>
      </c>
      <c r="E61" s="7">
        <v>49772</v>
      </c>
      <c r="G61" s="13"/>
    </row>
    <row r="62" spans="1:7" x14ac:dyDescent="0.3">
      <c r="A62" s="4" t="s">
        <v>111</v>
      </c>
      <c r="B62" s="5" t="s">
        <v>707</v>
      </c>
      <c r="C62" s="6">
        <v>9.0670000000000002</v>
      </c>
      <c r="D62" s="7">
        <v>7257</v>
      </c>
      <c r="E62" s="7">
        <v>65799</v>
      </c>
      <c r="G62" s="13"/>
    </row>
    <row r="63" spans="1:7" x14ac:dyDescent="0.3">
      <c r="A63" s="4" t="s">
        <v>113</v>
      </c>
      <c r="B63" s="5" t="s">
        <v>708</v>
      </c>
      <c r="C63" s="6">
        <v>1.556</v>
      </c>
      <c r="D63" s="7">
        <v>7227</v>
      </c>
      <c r="E63" s="7">
        <v>11245</v>
      </c>
      <c r="G63" s="13"/>
    </row>
    <row r="64" spans="1:7" x14ac:dyDescent="0.3">
      <c r="A64" s="4" t="s">
        <v>115</v>
      </c>
      <c r="B64" s="5" t="s">
        <v>709</v>
      </c>
      <c r="C64" s="6">
        <v>4.9610000000000003</v>
      </c>
      <c r="D64" s="7">
        <v>7248</v>
      </c>
      <c r="E64" s="7">
        <v>35957</v>
      </c>
      <c r="G64" s="13"/>
    </row>
    <row r="65" spans="1:7" x14ac:dyDescent="0.3">
      <c r="A65" s="4" t="s">
        <v>117</v>
      </c>
      <c r="B65" s="5" t="s">
        <v>710</v>
      </c>
      <c r="C65" s="6">
        <v>4.5640000000000001</v>
      </c>
      <c r="D65" s="7">
        <v>7227</v>
      </c>
      <c r="E65" s="7">
        <v>32984</v>
      </c>
      <c r="G65" s="13"/>
    </row>
    <row r="66" spans="1:7" x14ac:dyDescent="0.3">
      <c r="A66" s="4" t="s">
        <v>119</v>
      </c>
      <c r="B66" s="5" t="s">
        <v>711</v>
      </c>
      <c r="C66" s="6">
        <v>5.5940000000000003</v>
      </c>
      <c r="D66" s="7">
        <v>7232</v>
      </c>
      <c r="E66" s="7">
        <v>40456</v>
      </c>
      <c r="G66" s="13"/>
    </row>
    <row r="67" spans="1:7" x14ac:dyDescent="0.3">
      <c r="A67" s="4" t="s">
        <v>121</v>
      </c>
      <c r="B67" s="5" t="s">
        <v>712</v>
      </c>
      <c r="C67" s="6">
        <v>7.89</v>
      </c>
      <c r="D67" s="7">
        <v>7227</v>
      </c>
      <c r="E67" s="7">
        <v>57021</v>
      </c>
      <c r="G67" s="13"/>
    </row>
    <row r="68" spans="1:7" x14ac:dyDescent="0.3">
      <c r="A68" s="4" t="s">
        <v>123</v>
      </c>
      <c r="B68" s="5" t="s">
        <v>713</v>
      </c>
      <c r="C68" s="6">
        <v>1.143</v>
      </c>
      <c r="D68" s="7">
        <v>7227</v>
      </c>
      <c r="E68" s="7">
        <v>8260</v>
      </c>
      <c r="G68" s="13"/>
    </row>
    <row r="69" spans="1:7" x14ac:dyDescent="0.3">
      <c r="A69" s="4" t="s">
        <v>125</v>
      </c>
      <c r="B69" s="5" t="s">
        <v>714</v>
      </c>
      <c r="C69" s="6">
        <v>2.052</v>
      </c>
      <c r="D69" s="7">
        <v>7325</v>
      </c>
      <c r="E69" s="7">
        <v>15031</v>
      </c>
      <c r="G69" s="13"/>
    </row>
    <row r="70" spans="1:7" x14ac:dyDescent="0.3">
      <c r="A70" s="4" t="s">
        <v>129</v>
      </c>
      <c r="B70" s="5" t="s">
        <v>715</v>
      </c>
      <c r="C70" s="6">
        <v>8.9879999999999995</v>
      </c>
      <c r="D70" s="7">
        <v>7233</v>
      </c>
      <c r="E70" s="7">
        <v>65010</v>
      </c>
      <c r="G70" s="13"/>
    </row>
    <row r="71" spans="1:7" x14ac:dyDescent="0.3">
      <c r="A71" s="4" t="s">
        <v>131</v>
      </c>
      <c r="B71" s="5" t="s">
        <v>716</v>
      </c>
      <c r="C71" s="6">
        <v>4.8680000000000003</v>
      </c>
      <c r="D71" s="7">
        <v>7227</v>
      </c>
      <c r="E71" s="7">
        <v>35181</v>
      </c>
      <c r="G71" s="13"/>
    </row>
    <row r="72" spans="1:7" x14ac:dyDescent="0.3">
      <c r="A72" s="4" t="s">
        <v>133</v>
      </c>
      <c r="B72" s="5" t="s">
        <v>717</v>
      </c>
      <c r="C72" s="6">
        <v>21.08</v>
      </c>
      <c r="D72" s="7">
        <v>7243</v>
      </c>
      <c r="E72" s="7">
        <v>152682</v>
      </c>
      <c r="G72" s="13"/>
    </row>
    <row r="73" spans="1:7" x14ac:dyDescent="0.3">
      <c r="A73" s="4" t="s">
        <v>135</v>
      </c>
      <c r="B73" s="5" t="s">
        <v>718</v>
      </c>
      <c r="C73" s="6">
        <v>3.5579999999999998</v>
      </c>
      <c r="D73" s="7">
        <v>7227</v>
      </c>
      <c r="E73" s="7">
        <v>25714</v>
      </c>
      <c r="G73" s="13"/>
    </row>
    <row r="74" spans="1:7" x14ac:dyDescent="0.3">
      <c r="A74" s="4" t="s">
        <v>137</v>
      </c>
      <c r="B74" s="5" t="s">
        <v>719</v>
      </c>
      <c r="C74" s="6">
        <v>20.998000000000001</v>
      </c>
      <c r="D74" s="7">
        <v>7227</v>
      </c>
      <c r="E74" s="7">
        <v>151753</v>
      </c>
      <c r="G74" s="13"/>
    </row>
    <row r="75" spans="1:7" x14ac:dyDescent="0.3">
      <c r="A75" s="4" t="s">
        <v>139</v>
      </c>
      <c r="B75" s="5" t="s">
        <v>720</v>
      </c>
      <c r="C75" s="6">
        <v>1.9530000000000001</v>
      </c>
      <c r="D75" s="7">
        <v>7227</v>
      </c>
      <c r="E75" s="7">
        <v>14114</v>
      </c>
      <c r="G75" s="13"/>
    </row>
    <row r="76" spans="1:7" x14ac:dyDescent="0.3">
      <c r="A76" s="4" t="s">
        <v>141</v>
      </c>
      <c r="B76" s="5" t="s">
        <v>721</v>
      </c>
      <c r="C76" s="6">
        <v>2.4</v>
      </c>
      <c r="D76" s="7">
        <v>7227</v>
      </c>
      <c r="E76" s="7">
        <v>17345</v>
      </c>
      <c r="G76" s="13"/>
    </row>
    <row r="77" spans="1:7" x14ac:dyDescent="0.3">
      <c r="A77" s="4" t="s">
        <v>143</v>
      </c>
      <c r="B77" s="5" t="s">
        <v>722</v>
      </c>
      <c r="C77" s="6">
        <v>4.5739999999999998</v>
      </c>
      <c r="D77" s="7">
        <v>7227</v>
      </c>
      <c r="E77" s="7">
        <v>33056</v>
      </c>
      <c r="G77" s="13"/>
    </row>
    <row r="78" spans="1:7" x14ac:dyDescent="0.3">
      <c r="A78" s="4" t="s">
        <v>145</v>
      </c>
      <c r="B78" s="5" t="s">
        <v>723</v>
      </c>
      <c r="C78" s="6">
        <v>2.0379999999999998</v>
      </c>
      <c r="D78" s="7">
        <v>7344</v>
      </c>
      <c r="E78" s="7">
        <v>14967</v>
      </c>
      <c r="G78" s="13"/>
    </row>
    <row r="79" spans="1:7" x14ac:dyDescent="0.3">
      <c r="A79" s="4" t="s">
        <v>147</v>
      </c>
      <c r="B79" s="5" t="s">
        <v>724</v>
      </c>
      <c r="C79" s="6">
        <v>2.0630000000000002</v>
      </c>
      <c r="D79" s="7">
        <v>7244</v>
      </c>
      <c r="E79" s="7">
        <v>14944</v>
      </c>
      <c r="G79" s="13"/>
    </row>
    <row r="80" spans="1:7" x14ac:dyDescent="0.3">
      <c r="A80" s="4" t="s">
        <v>149</v>
      </c>
      <c r="B80" s="5" t="s">
        <v>725</v>
      </c>
      <c r="C80" s="6">
        <v>59.65</v>
      </c>
      <c r="D80" s="7">
        <v>7266</v>
      </c>
      <c r="E80" s="7">
        <v>433417</v>
      </c>
      <c r="G80" s="13"/>
    </row>
    <row r="81" spans="1:7" x14ac:dyDescent="0.3">
      <c r="A81" s="4" t="s">
        <v>151</v>
      </c>
      <c r="B81" s="5" t="s">
        <v>726</v>
      </c>
      <c r="C81" s="6">
        <v>8.7420000000000009</v>
      </c>
      <c r="D81" s="7">
        <v>7227</v>
      </c>
      <c r="E81" s="7">
        <v>63178</v>
      </c>
      <c r="G81" s="13"/>
    </row>
    <row r="82" spans="1:7" x14ac:dyDescent="0.3">
      <c r="A82" s="4" t="s">
        <v>153</v>
      </c>
      <c r="B82" s="5" t="s">
        <v>727</v>
      </c>
      <c r="C82" s="6">
        <v>9.468</v>
      </c>
      <c r="D82" s="7">
        <v>7227</v>
      </c>
      <c r="E82" s="7">
        <v>68425</v>
      </c>
      <c r="G82" s="13"/>
    </row>
    <row r="83" spans="1:7" x14ac:dyDescent="0.3">
      <c r="A83" s="4" t="s">
        <v>155</v>
      </c>
      <c r="B83" s="5" t="s">
        <v>728</v>
      </c>
      <c r="C83" s="6">
        <v>2.0830000000000002</v>
      </c>
      <c r="D83" s="7">
        <v>7227</v>
      </c>
      <c r="E83" s="7">
        <v>15054</v>
      </c>
      <c r="G83" s="13"/>
    </row>
    <row r="84" spans="1:7" x14ac:dyDescent="0.3">
      <c r="A84" s="4" t="s">
        <v>157</v>
      </c>
      <c r="B84" s="5" t="s">
        <v>729</v>
      </c>
      <c r="C84" s="6">
        <v>88.238</v>
      </c>
      <c r="D84" s="7">
        <v>7227</v>
      </c>
      <c r="E84" s="7">
        <v>637696</v>
      </c>
      <c r="G84" s="13"/>
    </row>
    <row r="85" spans="1:7" x14ac:dyDescent="0.3">
      <c r="A85" s="4" t="s">
        <v>159</v>
      </c>
      <c r="B85" s="5" t="s">
        <v>730</v>
      </c>
      <c r="C85" s="6">
        <v>6.4009999999999998</v>
      </c>
      <c r="D85" s="7">
        <v>7227</v>
      </c>
      <c r="E85" s="7">
        <v>46260</v>
      </c>
      <c r="G85" s="13"/>
    </row>
    <row r="86" spans="1:7" x14ac:dyDescent="0.3">
      <c r="A86" s="4" t="s">
        <v>161</v>
      </c>
      <c r="B86" s="5" t="s">
        <v>731</v>
      </c>
      <c r="C86" s="6">
        <v>5.5880000000000001</v>
      </c>
      <c r="D86" s="7">
        <v>7227</v>
      </c>
      <c r="E86" s="7">
        <v>40384</v>
      </c>
      <c r="G86" s="13"/>
    </row>
    <row r="87" spans="1:7" x14ac:dyDescent="0.3">
      <c r="A87" s="4" t="s">
        <v>163</v>
      </c>
      <c r="B87" s="5" t="s">
        <v>732</v>
      </c>
      <c r="C87" s="6">
        <v>1.0589999999999999</v>
      </c>
      <c r="D87" s="7">
        <v>7372</v>
      </c>
      <c r="E87" s="7">
        <v>7807</v>
      </c>
      <c r="G87" s="13"/>
    </row>
    <row r="88" spans="1:7" x14ac:dyDescent="0.3">
      <c r="A88" s="4" t="s">
        <v>165</v>
      </c>
      <c r="B88" s="5" t="s">
        <v>733</v>
      </c>
      <c r="C88" s="6">
        <v>13.930999999999999</v>
      </c>
      <c r="D88" s="7">
        <v>7227</v>
      </c>
      <c r="E88" s="7">
        <v>100679</v>
      </c>
      <c r="G88" s="13"/>
    </row>
    <row r="89" spans="1:7" x14ac:dyDescent="0.3">
      <c r="A89" s="4" t="s">
        <v>167</v>
      </c>
      <c r="B89" s="5" t="s">
        <v>734</v>
      </c>
      <c r="C89" s="6">
        <v>2.4889999999999999</v>
      </c>
      <c r="D89" s="7">
        <v>7227</v>
      </c>
      <c r="E89" s="7">
        <v>17988</v>
      </c>
      <c r="G89" s="13"/>
    </row>
    <row r="90" spans="1:7" x14ac:dyDescent="0.3">
      <c r="A90" s="4" t="s">
        <v>169</v>
      </c>
      <c r="B90" s="5" t="s">
        <v>735</v>
      </c>
      <c r="C90" s="6">
        <v>226.37799999999999</v>
      </c>
      <c r="D90" s="7">
        <v>7265</v>
      </c>
      <c r="E90" s="7">
        <v>1644636</v>
      </c>
      <c r="G90" s="13"/>
    </row>
    <row r="91" spans="1:7" x14ac:dyDescent="0.3">
      <c r="A91" s="4" t="s">
        <v>171</v>
      </c>
      <c r="B91" s="5" t="s">
        <v>736</v>
      </c>
      <c r="C91" s="6">
        <v>0.68300000000000005</v>
      </c>
      <c r="D91" s="7">
        <v>7227</v>
      </c>
      <c r="E91" s="7">
        <v>4936</v>
      </c>
      <c r="G91" s="13"/>
    </row>
    <row r="92" spans="1:7" x14ac:dyDescent="0.3">
      <c r="A92" s="4" t="s">
        <v>173</v>
      </c>
      <c r="B92" s="5" t="s">
        <v>737</v>
      </c>
      <c r="C92" s="6">
        <v>2.839</v>
      </c>
      <c r="D92" s="7">
        <v>7227</v>
      </c>
      <c r="E92" s="7">
        <v>20517</v>
      </c>
      <c r="G92" s="13"/>
    </row>
    <row r="93" spans="1:7" x14ac:dyDescent="0.3">
      <c r="A93" s="4" t="s">
        <v>175</v>
      </c>
      <c r="B93" s="5" t="s">
        <v>738</v>
      </c>
      <c r="C93" s="6">
        <v>50.448</v>
      </c>
      <c r="D93" s="7">
        <v>7227</v>
      </c>
      <c r="E93" s="7">
        <v>364588</v>
      </c>
      <c r="G93" s="13"/>
    </row>
    <row r="94" spans="1:7" x14ac:dyDescent="0.3">
      <c r="A94" s="4" t="s">
        <v>177</v>
      </c>
      <c r="B94" s="5" t="s">
        <v>739</v>
      </c>
      <c r="C94" s="6">
        <v>1.7509999999999999</v>
      </c>
      <c r="D94" s="7">
        <v>7227</v>
      </c>
      <c r="E94" s="7">
        <v>12654</v>
      </c>
      <c r="G94" s="13"/>
    </row>
    <row r="95" spans="1:7" x14ac:dyDescent="0.3">
      <c r="A95" s="4" t="s">
        <v>67</v>
      </c>
      <c r="B95" s="5" t="s">
        <v>740</v>
      </c>
      <c r="C95" s="6">
        <v>1.665</v>
      </c>
      <c r="D95" s="7">
        <v>7227</v>
      </c>
      <c r="E95" s="7">
        <v>12033</v>
      </c>
      <c r="G95" s="13"/>
    </row>
    <row r="96" spans="1:7" x14ac:dyDescent="0.3">
      <c r="A96" s="4" t="s">
        <v>179</v>
      </c>
      <c r="B96" s="5" t="s">
        <v>741</v>
      </c>
      <c r="C96" s="6">
        <v>2.0529999999999999</v>
      </c>
      <c r="D96" s="7">
        <v>7243</v>
      </c>
      <c r="E96" s="7">
        <v>14870</v>
      </c>
      <c r="G96" s="13"/>
    </row>
    <row r="97" spans="1:7" x14ac:dyDescent="0.3">
      <c r="A97" s="4" t="s">
        <v>181</v>
      </c>
      <c r="B97" s="5" t="s">
        <v>742</v>
      </c>
      <c r="C97" s="6">
        <v>5.8529999999999998</v>
      </c>
      <c r="D97" s="7">
        <v>7315</v>
      </c>
      <c r="E97" s="7">
        <v>42815</v>
      </c>
      <c r="G97" s="13"/>
    </row>
    <row r="98" spans="1:7" x14ac:dyDescent="0.3">
      <c r="A98" s="4" t="s">
        <v>183</v>
      </c>
      <c r="B98" s="5" t="s">
        <v>743</v>
      </c>
      <c r="C98" s="6">
        <v>2.02</v>
      </c>
      <c r="D98" s="7">
        <v>7227</v>
      </c>
      <c r="E98" s="7">
        <v>14599</v>
      </c>
      <c r="G98" s="13"/>
    </row>
    <row r="99" spans="1:7" x14ac:dyDescent="0.3">
      <c r="A99" s="4" t="s">
        <v>185</v>
      </c>
      <c r="B99" s="5" t="s">
        <v>744</v>
      </c>
      <c r="C99" s="6">
        <v>2.4609999999999999</v>
      </c>
      <c r="D99" s="7">
        <v>7227</v>
      </c>
      <c r="E99" s="7">
        <v>17786</v>
      </c>
      <c r="G99" s="13"/>
    </row>
    <row r="100" spans="1:7" x14ac:dyDescent="0.3">
      <c r="A100" s="4" t="s">
        <v>196</v>
      </c>
      <c r="B100" s="5" t="s">
        <v>745</v>
      </c>
      <c r="C100" s="6">
        <v>2.8519999999999999</v>
      </c>
      <c r="D100" s="7">
        <v>7227</v>
      </c>
      <c r="E100" s="7">
        <v>20611</v>
      </c>
      <c r="G100" s="13"/>
    </row>
    <row r="101" spans="1:7" x14ac:dyDescent="0.3">
      <c r="A101" s="8">
        <v>1968</v>
      </c>
      <c r="B101" s="5" t="s">
        <v>746</v>
      </c>
      <c r="C101" s="6">
        <v>2.8690000000000002</v>
      </c>
      <c r="D101" s="7">
        <v>7281</v>
      </c>
      <c r="E101" s="7">
        <v>20889</v>
      </c>
      <c r="G101" s="13"/>
    </row>
    <row r="102" spans="1:7" x14ac:dyDescent="0.3">
      <c r="A102" s="4" t="s">
        <v>192</v>
      </c>
      <c r="B102" s="5" t="s">
        <v>747</v>
      </c>
      <c r="C102" s="6">
        <v>2.9260000000000002</v>
      </c>
      <c r="D102" s="7">
        <v>7227</v>
      </c>
      <c r="E102" s="7">
        <v>21146</v>
      </c>
      <c r="G102" s="13"/>
    </row>
    <row r="103" spans="1:7" x14ac:dyDescent="0.3">
      <c r="A103" s="4" t="s">
        <v>194</v>
      </c>
      <c r="B103" s="5" t="s">
        <v>748</v>
      </c>
      <c r="C103" s="6">
        <v>1.6319999999999999</v>
      </c>
      <c r="D103" s="7">
        <v>7227</v>
      </c>
      <c r="E103" s="7">
        <v>11794</v>
      </c>
      <c r="G103" s="13"/>
    </row>
    <row r="104" spans="1:7" x14ac:dyDescent="0.3">
      <c r="A104" s="4" t="s">
        <v>476</v>
      </c>
      <c r="B104" s="5" t="s">
        <v>749</v>
      </c>
      <c r="C104" s="6">
        <v>2.3039999999999998</v>
      </c>
      <c r="D104" s="7">
        <v>7227</v>
      </c>
      <c r="E104" s="7">
        <v>16651</v>
      </c>
      <c r="G104" s="13"/>
    </row>
    <row r="105" spans="1:7" x14ac:dyDescent="0.3">
      <c r="A105" s="4" t="s">
        <v>200</v>
      </c>
      <c r="B105" s="5" t="s">
        <v>750</v>
      </c>
      <c r="C105" s="6">
        <v>1.6919999999999999</v>
      </c>
      <c r="D105" s="7">
        <v>7227</v>
      </c>
      <c r="E105" s="7">
        <v>12228</v>
      </c>
      <c r="G105" s="13"/>
    </row>
    <row r="106" spans="1:7" x14ac:dyDescent="0.3">
      <c r="A106" s="4" t="s">
        <v>202</v>
      </c>
      <c r="B106" s="5" t="s">
        <v>751</v>
      </c>
      <c r="C106" s="6">
        <v>3.0329999999999999</v>
      </c>
      <c r="D106" s="7">
        <v>7227</v>
      </c>
      <c r="E106" s="7">
        <v>21919</v>
      </c>
      <c r="G106" s="13"/>
    </row>
    <row r="107" spans="1:7" x14ac:dyDescent="0.3">
      <c r="A107" s="4" t="s">
        <v>204</v>
      </c>
      <c r="B107" s="5" t="s">
        <v>752</v>
      </c>
      <c r="C107" s="6">
        <v>3.5</v>
      </c>
      <c r="D107" s="7">
        <v>7320</v>
      </c>
      <c r="E107" s="7">
        <v>25620</v>
      </c>
      <c r="G107" s="13"/>
    </row>
    <row r="108" spans="1:7" x14ac:dyDescent="0.3">
      <c r="A108" s="4" t="s">
        <v>206</v>
      </c>
      <c r="B108" s="5" t="s">
        <v>753</v>
      </c>
      <c r="C108" s="6">
        <v>2.2639999999999998</v>
      </c>
      <c r="D108" s="7">
        <v>7270</v>
      </c>
      <c r="E108" s="7">
        <v>16459</v>
      </c>
      <c r="G108" s="13"/>
    </row>
    <row r="109" spans="1:7" x14ac:dyDescent="0.3">
      <c r="A109" s="4" t="s">
        <v>208</v>
      </c>
      <c r="B109" s="5" t="s">
        <v>754</v>
      </c>
      <c r="C109" s="6">
        <v>1.21</v>
      </c>
      <c r="D109" s="7">
        <v>7227</v>
      </c>
      <c r="E109" s="7">
        <v>8745</v>
      </c>
      <c r="G109" s="13"/>
    </row>
    <row r="110" spans="1:7" x14ac:dyDescent="0.3">
      <c r="A110" s="4" t="s">
        <v>210</v>
      </c>
      <c r="B110" s="5" t="s">
        <v>755</v>
      </c>
      <c r="C110" s="6">
        <v>7.13</v>
      </c>
      <c r="D110" s="7">
        <v>7227</v>
      </c>
      <c r="E110" s="7">
        <v>51529</v>
      </c>
      <c r="G110" s="13"/>
    </row>
    <row r="111" spans="1:7" x14ac:dyDescent="0.3">
      <c r="A111" s="4" t="s">
        <v>212</v>
      </c>
      <c r="B111" s="5" t="s">
        <v>756</v>
      </c>
      <c r="C111" s="6">
        <v>2.1909999999999998</v>
      </c>
      <c r="D111" s="7">
        <v>7281</v>
      </c>
      <c r="E111" s="7">
        <v>15953</v>
      </c>
      <c r="G111" s="13"/>
    </row>
    <row r="112" spans="1:7" x14ac:dyDescent="0.3">
      <c r="A112" s="4" t="s">
        <v>214</v>
      </c>
      <c r="B112" s="5" t="s">
        <v>757</v>
      </c>
      <c r="C112" s="6">
        <v>8.2010000000000005</v>
      </c>
      <c r="D112" s="7">
        <v>7227</v>
      </c>
      <c r="E112" s="7">
        <v>59269</v>
      </c>
      <c r="G112" s="13"/>
    </row>
    <row r="113" spans="1:7" x14ac:dyDescent="0.3">
      <c r="A113" s="4" t="s">
        <v>216</v>
      </c>
      <c r="B113" s="5" t="s">
        <v>758</v>
      </c>
      <c r="C113" s="6">
        <v>4.7690000000000001</v>
      </c>
      <c r="D113" s="7">
        <v>7227</v>
      </c>
      <c r="E113" s="7">
        <v>34466</v>
      </c>
      <c r="G113" s="13"/>
    </row>
    <row r="114" spans="1:7" x14ac:dyDescent="0.3">
      <c r="A114" s="4" t="s">
        <v>218</v>
      </c>
      <c r="B114" s="5" t="s">
        <v>759</v>
      </c>
      <c r="C114" s="6">
        <v>21.55</v>
      </c>
      <c r="D114" s="7">
        <v>7227</v>
      </c>
      <c r="E114" s="7">
        <v>155742</v>
      </c>
      <c r="G114" s="13"/>
    </row>
    <row r="115" spans="1:7" x14ac:dyDescent="0.3">
      <c r="A115" s="4" t="s">
        <v>220</v>
      </c>
      <c r="B115" s="5" t="s">
        <v>760</v>
      </c>
      <c r="C115" s="6">
        <v>11.885</v>
      </c>
      <c r="D115" s="7">
        <v>7227</v>
      </c>
      <c r="E115" s="7">
        <v>85893</v>
      </c>
      <c r="G115" s="13"/>
    </row>
    <row r="116" spans="1:7" x14ac:dyDescent="0.3">
      <c r="A116" s="4" t="s">
        <v>222</v>
      </c>
      <c r="B116" s="5" t="s">
        <v>761</v>
      </c>
      <c r="C116" s="6">
        <v>1.7829999999999999</v>
      </c>
      <c r="D116" s="7">
        <v>7227</v>
      </c>
      <c r="E116" s="7">
        <v>12886</v>
      </c>
      <c r="G116" s="13"/>
    </row>
    <row r="117" spans="1:7" x14ac:dyDescent="0.3">
      <c r="A117" s="4" t="s">
        <v>226</v>
      </c>
      <c r="B117" s="5" t="s">
        <v>762</v>
      </c>
      <c r="C117" s="6">
        <v>2.16</v>
      </c>
      <c r="D117" s="7">
        <v>7228</v>
      </c>
      <c r="E117" s="7">
        <v>15612</v>
      </c>
      <c r="G117" s="13"/>
    </row>
    <row r="118" spans="1:7" x14ac:dyDescent="0.3">
      <c r="A118" s="4" t="s">
        <v>228</v>
      </c>
      <c r="B118" s="5" t="s">
        <v>763</v>
      </c>
      <c r="C118" s="6">
        <v>3.3940000000000001</v>
      </c>
      <c r="D118" s="7">
        <v>7227</v>
      </c>
      <c r="E118" s="7">
        <v>24528</v>
      </c>
      <c r="G118" s="13"/>
    </row>
    <row r="119" spans="1:7" x14ac:dyDescent="0.3">
      <c r="A119" s="4" t="s">
        <v>230</v>
      </c>
      <c r="B119" s="5" t="s">
        <v>764</v>
      </c>
      <c r="C119" s="6">
        <v>1.978</v>
      </c>
      <c r="D119" s="7">
        <v>7227</v>
      </c>
      <c r="E119" s="7">
        <v>14295</v>
      </c>
      <c r="G119" s="13"/>
    </row>
    <row r="120" spans="1:7" x14ac:dyDescent="0.3">
      <c r="A120" s="4" t="s">
        <v>232</v>
      </c>
      <c r="B120" s="5" t="s">
        <v>765</v>
      </c>
      <c r="C120" s="6">
        <v>3.7509999999999999</v>
      </c>
      <c r="D120" s="7">
        <v>7227</v>
      </c>
      <c r="E120" s="7">
        <v>27108</v>
      </c>
      <c r="G120" s="13"/>
    </row>
    <row r="121" spans="1:7" x14ac:dyDescent="0.3">
      <c r="A121" s="4" t="s">
        <v>234</v>
      </c>
      <c r="B121" s="5" t="s">
        <v>766</v>
      </c>
      <c r="C121" s="6">
        <v>1.0900000000000001</v>
      </c>
      <c r="D121" s="7">
        <v>7364</v>
      </c>
      <c r="E121" s="7">
        <v>8027</v>
      </c>
      <c r="G121" s="13"/>
    </row>
    <row r="122" spans="1:7" x14ac:dyDescent="0.3">
      <c r="A122" s="4" t="s">
        <v>236</v>
      </c>
      <c r="B122" s="5" t="s">
        <v>767</v>
      </c>
      <c r="C122" s="6">
        <v>2.4940000000000002</v>
      </c>
      <c r="D122" s="7">
        <v>7297</v>
      </c>
      <c r="E122" s="7">
        <v>18199</v>
      </c>
      <c r="G122" s="13"/>
    </row>
    <row r="123" spans="1:7" x14ac:dyDescent="0.3">
      <c r="A123" s="4" t="s">
        <v>238</v>
      </c>
      <c r="B123" s="5" t="s">
        <v>768</v>
      </c>
      <c r="C123" s="6">
        <v>9.0389999999999997</v>
      </c>
      <c r="D123" s="7">
        <v>7227</v>
      </c>
      <c r="E123" s="7">
        <v>65325</v>
      </c>
      <c r="G123" s="13"/>
    </row>
    <row r="124" spans="1:7" x14ac:dyDescent="0.3">
      <c r="A124" s="4" t="s">
        <v>240</v>
      </c>
      <c r="B124" s="5" t="s">
        <v>769</v>
      </c>
      <c r="C124" s="6">
        <v>1.1120000000000001</v>
      </c>
      <c r="D124" s="7">
        <v>7227</v>
      </c>
      <c r="E124" s="7">
        <v>8036</v>
      </c>
      <c r="G124" s="13"/>
    </row>
    <row r="125" spans="1:7" x14ac:dyDescent="0.3">
      <c r="A125" s="4" t="s">
        <v>242</v>
      </c>
      <c r="B125" s="5" t="s">
        <v>770</v>
      </c>
      <c r="C125" s="6">
        <v>2.141</v>
      </c>
      <c r="D125" s="7">
        <v>7227</v>
      </c>
      <c r="E125" s="7">
        <v>15473</v>
      </c>
      <c r="G125" s="13"/>
    </row>
    <row r="126" spans="1:7" x14ac:dyDescent="0.3">
      <c r="A126" s="4" t="s">
        <v>402</v>
      </c>
      <c r="B126" s="5" t="s">
        <v>771</v>
      </c>
      <c r="C126" s="6">
        <v>3.4119999999999999</v>
      </c>
      <c r="D126" s="7">
        <v>7234</v>
      </c>
      <c r="E126" s="7">
        <v>24682</v>
      </c>
      <c r="G126" s="13"/>
    </row>
    <row r="127" spans="1:7" x14ac:dyDescent="0.3">
      <c r="A127" s="4" t="s">
        <v>224</v>
      </c>
      <c r="B127" s="5" t="s">
        <v>772</v>
      </c>
      <c r="C127" s="6">
        <v>1.3859999999999999</v>
      </c>
      <c r="D127" s="7">
        <v>7227</v>
      </c>
      <c r="E127" s="7">
        <v>10017</v>
      </c>
      <c r="G127" s="13"/>
    </row>
    <row r="128" spans="1:7" x14ac:dyDescent="0.3">
      <c r="A128" s="4" t="s">
        <v>246</v>
      </c>
      <c r="B128" s="5" t="s">
        <v>773</v>
      </c>
      <c r="C128" s="6">
        <v>6.6470000000000002</v>
      </c>
      <c r="D128" s="7">
        <v>7227</v>
      </c>
      <c r="E128" s="7">
        <v>48038</v>
      </c>
      <c r="G128" s="13"/>
    </row>
    <row r="129" spans="1:7" x14ac:dyDescent="0.3">
      <c r="A129" s="4" t="s">
        <v>248</v>
      </c>
      <c r="B129" s="5" t="s">
        <v>774</v>
      </c>
      <c r="C129" s="6">
        <v>2.3370000000000002</v>
      </c>
      <c r="D129" s="7">
        <v>7262</v>
      </c>
      <c r="E129" s="7">
        <v>16971</v>
      </c>
      <c r="G129" s="13"/>
    </row>
    <row r="130" spans="1:7" x14ac:dyDescent="0.3">
      <c r="A130" s="4" t="s">
        <v>250</v>
      </c>
      <c r="B130" s="5" t="s">
        <v>775</v>
      </c>
      <c r="C130" s="6">
        <v>2.5099999999999998</v>
      </c>
      <c r="D130" s="7">
        <v>7227</v>
      </c>
      <c r="E130" s="7">
        <v>18140</v>
      </c>
      <c r="G130" s="13"/>
    </row>
    <row r="131" spans="1:7" x14ac:dyDescent="0.3">
      <c r="A131" s="4" t="s">
        <v>252</v>
      </c>
      <c r="B131" s="5" t="s">
        <v>776</v>
      </c>
      <c r="C131" s="6">
        <v>1.9359999999999999</v>
      </c>
      <c r="D131" s="7">
        <v>7227</v>
      </c>
      <c r="E131" s="7">
        <v>13991</v>
      </c>
      <c r="G131" s="13"/>
    </row>
    <row r="132" spans="1:7" x14ac:dyDescent="0.3">
      <c r="A132" s="4" t="s">
        <v>127</v>
      </c>
      <c r="B132" s="5" t="s">
        <v>777</v>
      </c>
      <c r="C132" s="6">
        <v>2.4990000000000001</v>
      </c>
      <c r="D132" s="7">
        <v>7289</v>
      </c>
      <c r="E132" s="7">
        <v>18215</v>
      </c>
      <c r="G132" s="13"/>
    </row>
    <row r="133" spans="1:7" x14ac:dyDescent="0.3">
      <c r="A133" s="4" t="s">
        <v>254</v>
      </c>
      <c r="B133" s="5" t="s">
        <v>778</v>
      </c>
      <c r="C133" s="6">
        <v>1.3540000000000001</v>
      </c>
      <c r="D133" s="7">
        <v>7297</v>
      </c>
      <c r="E133" s="7">
        <v>9880</v>
      </c>
      <c r="G133" s="13"/>
    </row>
    <row r="134" spans="1:7" x14ac:dyDescent="0.3">
      <c r="A134" s="4" t="s">
        <v>256</v>
      </c>
      <c r="B134" s="5" t="s">
        <v>779</v>
      </c>
      <c r="C134" s="6">
        <v>1.2589999999999999</v>
      </c>
      <c r="D134" s="7">
        <v>7338</v>
      </c>
      <c r="E134" s="7">
        <v>9239</v>
      </c>
      <c r="G134" s="13"/>
    </row>
    <row r="135" spans="1:7" x14ac:dyDescent="0.3">
      <c r="A135" s="4" t="s">
        <v>258</v>
      </c>
      <c r="B135" s="5" t="s">
        <v>780</v>
      </c>
      <c r="C135" s="6">
        <v>6.99</v>
      </c>
      <c r="D135" s="7">
        <v>7227</v>
      </c>
      <c r="E135" s="7">
        <v>50517</v>
      </c>
      <c r="G135" s="13"/>
    </row>
    <row r="136" spans="1:7" x14ac:dyDescent="0.3">
      <c r="A136" s="4" t="s">
        <v>260</v>
      </c>
      <c r="B136" s="5" t="s">
        <v>781</v>
      </c>
      <c r="C136" s="6">
        <v>6.7350000000000003</v>
      </c>
      <c r="D136" s="7">
        <v>7237</v>
      </c>
      <c r="E136" s="7">
        <v>48741</v>
      </c>
      <c r="G136" s="13"/>
    </row>
    <row r="137" spans="1:7" x14ac:dyDescent="0.3">
      <c r="A137" s="4" t="s">
        <v>262</v>
      </c>
      <c r="B137" s="5" t="s">
        <v>782</v>
      </c>
      <c r="C137" s="6">
        <v>1.2110000000000001</v>
      </c>
      <c r="D137" s="7">
        <v>7268</v>
      </c>
      <c r="E137" s="7">
        <v>8802</v>
      </c>
      <c r="G137" s="13"/>
    </row>
    <row r="138" spans="1:7" x14ac:dyDescent="0.3">
      <c r="A138" s="4" t="s">
        <v>264</v>
      </c>
      <c r="B138" s="5" t="s">
        <v>783</v>
      </c>
      <c r="C138" s="6">
        <v>3.125</v>
      </c>
      <c r="D138" s="7">
        <v>7244</v>
      </c>
      <c r="E138" s="7">
        <v>22638</v>
      </c>
      <c r="G138" s="13"/>
    </row>
    <row r="139" spans="1:7" x14ac:dyDescent="0.3">
      <c r="A139" s="4" t="s">
        <v>266</v>
      </c>
      <c r="B139" s="5" t="s">
        <v>784</v>
      </c>
      <c r="C139" s="6">
        <v>2.1520000000000001</v>
      </c>
      <c r="D139" s="7">
        <v>7227</v>
      </c>
      <c r="E139" s="7">
        <v>15553</v>
      </c>
      <c r="G139" s="13"/>
    </row>
    <row r="140" spans="1:7" x14ac:dyDescent="0.3">
      <c r="A140" s="4" t="s">
        <v>268</v>
      </c>
      <c r="B140" s="5" t="s">
        <v>785</v>
      </c>
      <c r="C140" s="6">
        <v>1.8080000000000001</v>
      </c>
      <c r="D140" s="7">
        <v>7227</v>
      </c>
      <c r="E140" s="7">
        <v>13066</v>
      </c>
      <c r="G140" s="13"/>
    </row>
    <row r="141" spans="1:7" x14ac:dyDescent="0.3">
      <c r="A141" s="4" t="s">
        <v>270</v>
      </c>
      <c r="B141" s="5" t="s">
        <v>786</v>
      </c>
      <c r="C141" s="6">
        <v>6.1609999999999996</v>
      </c>
      <c r="D141" s="7">
        <v>7320</v>
      </c>
      <c r="E141" s="7">
        <v>45099</v>
      </c>
      <c r="G141" s="13"/>
    </row>
    <row r="142" spans="1:7" x14ac:dyDescent="0.3">
      <c r="A142" s="4" t="s">
        <v>272</v>
      </c>
      <c r="B142" s="5" t="s">
        <v>787</v>
      </c>
      <c r="C142" s="6">
        <v>1.9419999999999999</v>
      </c>
      <c r="D142" s="7">
        <v>7309</v>
      </c>
      <c r="E142" s="7">
        <v>14194</v>
      </c>
      <c r="G142" s="13"/>
    </row>
    <row r="143" spans="1:7" x14ac:dyDescent="0.3">
      <c r="A143" s="4" t="s">
        <v>274</v>
      </c>
      <c r="B143" s="5" t="s">
        <v>788</v>
      </c>
      <c r="C143" s="6">
        <v>2.7029999999999998</v>
      </c>
      <c r="D143" s="7">
        <v>7372</v>
      </c>
      <c r="E143" s="7">
        <v>19927</v>
      </c>
      <c r="G143" s="13"/>
    </row>
    <row r="144" spans="1:7" x14ac:dyDescent="0.3">
      <c r="A144" s="4" t="s">
        <v>276</v>
      </c>
      <c r="B144" s="5" t="s">
        <v>789</v>
      </c>
      <c r="C144" s="6">
        <v>5.3570000000000002</v>
      </c>
      <c r="D144" s="7">
        <v>7227</v>
      </c>
      <c r="E144" s="7">
        <v>38715</v>
      </c>
      <c r="G144" s="13"/>
    </row>
    <row r="145" spans="1:7" x14ac:dyDescent="0.3">
      <c r="A145" s="4" t="s">
        <v>280</v>
      </c>
      <c r="B145" s="5" t="s">
        <v>790</v>
      </c>
      <c r="C145" s="6">
        <v>7.0469999999999997</v>
      </c>
      <c r="D145" s="7">
        <v>7227</v>
      </c>
      <c r="E145" s="7">
        <v>50929</v>
      </c>
      <c r="G145" s="13"/>
    </row>
    <row r="146" spans="1:7" x14ac:dyDescent="0.3">
      <c r="A146" s="4" t="s">
        <v>282</v>
      </c>
      <c r="B146" s="5" t="s">
        <v>791</v>
      </c>
      <c r="C146" s="6">
        <v>13.364000000000001</v>
      </c>
      <c r="D146" s="7">
        <v>7227</v>
      </c>
      <c r="E146" s="7">
        <v>96582</v>
      </c>
      <c r="G146" s="13"/>
    </row>
    <row r="147" spans="1:7" x14ac:dyDescent="0.3">
      <c r="A147" s="4" t="s">
        <v>284</v>
      </c>
      <c r="B147" s="5" t="s">
        <v>792</v>
      </c>
      <c r="C147" s="6">
        <v>3.1819999999999999</v>
      </c>
      <c r="D147" s="7">
        <v>7227</v>
      </c>
      <c r="E147" s="7">
        <v>22996</v>
      </c>
      <c r="G147" s="13"/>
    </row>
    <row r="148" spans="1:7" x14ac:dyDescent="0.3">
      <c r="A148" s="4" t="s">
        <v>286</v>
      </c>
      <c r="B148" s="5" t="s">
        <v>793</v>
      </c>
      <c r="C148" s="6">
        <v>65.704999999999998</v>
      </c>
      <c r="D148" s="7">
        <v>7227</v>
      </c>
      <c r="E148" s="7">
        <v>474850</v>
      </c>
      <c r="G148" s="13"/>
    </row>
    <row r="149" spans="1:7" x14ac:dyDescent="0.3">
      <c r="A149" s="4" t="s">
        <v>288</v>
      </c>
      <c r="B149" s="5" t="s">
        <v>794</v>
      </c>
      <c r="C149" s="6">
        <v>5.258</v>
      </c>
      <c r="D149" s="7">
        <v>7227</v>
      </c>
      <c r="E149" s="7">
        <v>38000</v>
      </c>
      <c r="G149" s="13"/>
    </row>
    <row r="150" spans="1:7" x14ac:dyDescent="0.3">
      <c r="A150" s="4" t="s">
        <v>290</v>
      </c>
      <c r="B150" s="5" t="s">
        <v>795</v>
      </c>
      <c r="C150" s="6">
        <v>2.3410000000000002</v>
      </c>
      <c r="D150" s="7">
        <v>7227</v>
      </c>
      <c r="E150" s="7">
        <v>16918</v>
      </c>
      <c r="G150" s="13"/>
    </row>
    <row r="151" spans="1:7" x14ac:dyDescent="0.3">
      <c r="A151" s="4" t="s">
        <v>278</v>
      </c>
      <c r="B151" s="5" t="s">
        <v>796</v>
      </c>
      <c r="C151" s="6">
        <v>2.8719999999999999</v>
      </c>
      <c r="D151" s="7">
        <v>7298</v>
      </c>
      <c r="E151" s="7">
        <v>20960</v>
      </c>
      <c r="G151" s="13"/>
    </row>
    <row r="152" spans="1:7" x14ac:dyDescent="0.3">
      <c r="A152" s="4" t="s">
        <v>292</v>
      </c>
      <c r="B152" s="5" t="s">
        <v>797</v>
      </c>
      <c r="C152" s="6">
        <v>1.409</v>
      </c>
      <c r="D152" s="7">
        <v>7272</v>
      </c>
      <c r="E152" s="7">
        <v>10246</v>
      </c>
      <c r="G152" s="13"/>
    </row>
    <row r="153" spans="1:7" x14ac:dyDescent="0.3">
      <c r="A153" s="4" t="s">
        <v>244</v>
      </c>
      <c r="B153" s="5" t="s">
        <v>798</v>
      </c>
      <c r="C153" s="6">
        <v>6.5069999999999997</v>
      </c>
      <c r="D153" s="7">
        <v>7271</v>
      </c>
      <c r="E153" s="7">
        <v>47312</v>
      </c>
      <c r="G153" s="13"/>
    </row>
    <row r="154" spans="1:7" x14ac:dyDescent="0.3">
      <c r="A154" s="4" t="s">
        <v>294</v>
      </c>
      <c r="B154" s="5" t="s">
        <v>799</v>
      </c>
      <c r="C154" s="6">
        <v>2.9820000000000002</v>
      </c>
      <c r="D154" s="7">
        <v>7227</v>
      </c>
      <c r="E154" s="7">
        <v>21551</v>
      </c>
      <c r="G154" s="13"/>
    </row>
    <row r="155" spans="1:7" x14ac:dyDescent="0.3">
      <c r="A155" s="4" t="s">
        <v>296</v>
      </c>
      <c r="B155" s="5" t="s">
        <v>800</v>
      </c>
      <c r="C155" s="6">
        <v>24.294</v>
      </c>
      <c r="D155" s="7">
        <v>7227</v>
      </c>
      <c r="E155" s="7">
        <v>175573</v>
      </c>
      <c r="G155" s="13"/>
    </row>
    <row r="156" spans="1:7" x14ac:dyDescent="0.3">
      <c r="A156" s="4" t="s">
        <v>298</v>
      </c>
      <c r="B156" s="5" t="s">
        <v>801</v>
      </c>
      <c r="C156" s="6">
        <v>11.852</v>
      </c>
      <c r="D156" s="7">
        <v>7227</v>
      </c>
      <c r="E156" s="7">
        <v>85654</v>
      </c>
      <c r="G156" s="13"/>
    </row>
    <row r="157" spans="1:7" x14ac:dyDescent="0.3">
      <c r="A157" s="4" t="s">
        <v>300</v>
      </c>
      <c r="B157" s="5" t="s">
        <v>802</v>
      </c>
      <c r="C157" s="6">
        <v>1.8240000000000001</v>
      </c>
      <c r="D157" s="7">
        <v>7241</v>
      </c>
      <c r="E157" s="7">
        <v>13208</v>
      </c>
      <c r="G157" s="13"/>
    </row>
    <row r="158" spans="1:7" x14ac:dyDescent="0.3">
      <c r="A158" s="4" t="s">
        <v>302</v>
      </c>
      <c r="B158" s="5" t="s">
        <v>803</v>
      </c>
      <c r="C158" s="6">
        <v>2.2320000000000002</v>
      </c>
      <c r="D158" s="7">
        <v>7300</v>
      </c>
      <c r="E158" s="7">
        <v>16294</v>
      </c>
      <c r="G158" s="13"/>
    </row>
    <row r="159" spans="1:7" x14ac:dyDescent="0.3">
      <c r="A159" s="4" t="s">
        <v>304</v>
      </c>
      <c r="B159" s="5" t="s">
        <v>804</v>
      </c>
      <c r="C159" s="6">
        <v>8.5879999999999992</v>
      </c>
      <c r="D159" s="7">
        <v>7227</v>
      </c>
      <c r="E159" s="7">
        <v>62065</v>
      </c>
      <c r="G159" s="13"/>
    </row>
    <row r="160" spans="1:7" x14ac:dyDescent="0.3">
      <c r="A160" s="4" t="s">
        <v>306</v>
      </c>
      <c r="B160" s="5" t="s">
        <v>805</v>
      </c>
      <c r="C160" s="6">
        <v>2.4430000000000001</v>
      </c>
      <c r="D160" s="7">
        <v>7227</v>
      </c>
      <c r="E160" s="7">
        <v>17656</v>
      </c>
      <c r="G160" s="13"/>
    </row>
    <row r="161" spans="1:7" x14ac:dyDescent="0.3">
      <c r="A161" s="4" t="s">
        <v>308</v>
      </c>
      <c r="B161" s="5" t="s">
        <v>806</v>
      </c>
      <c r="C161" s="6">
        <v>1.752</v>
      </c>
      <c r="D161" s="7">
        <v>7227</v>
      </c>
      <c r="E161" s="7">
        <v>12662</v>
      </c>
      <c r="G161" s="13"/>
    </row>
    <row r="162" spans="1:7" x14ac:dyDescent="0.3">
      <c r="A162" s="4" t="s">
        <v>310</v>
      </c>
      <c r="B162" s="5" t="s">
        <v>807</v>
      </c>
      <c r="C162" s="6">
        <v>1.68</v>
      </c>
      <c r="D162" s="7">
        <v>7227</v>
      </c>
      <c r="E162" s="7">
        <v>12141</v>
      </c>
      <c r="G162" s="13"/>
    </row>
    <row r="163" spans="1:7" x14ac:dyDescent="0.3">
      <c r="A163" s="4" t="s">
        <v>312</v>
      </c>
      <c r="B163" s="5" t="s">
        <v>808</v>
      </c>
      <c r="C163" s="6">
        <v>1.9910000000000001</v>
      </c>
      <c r="D163" s="7">
        <v>7227</v>
      </c>
      <c r="E163" s="7">
        <v>14389</v>
      </c>
      <c r="G163" s="13"/>
    </row>
    <row r="164" spans="1:7" x14ac:dyDescent="0.3">
      <c r="A164" s="4" t="s">
        <v>314</v>
      </c>
      <c r="B164" s="5" t="s">
        <v>809</v>
      </c>
      <c r="C164" s="6">
        <v>9.8889999999999993</v>
      </c>
      <c r="D164" s="7">
        <v>7227</v>
      </c>
      <c r="E164" s="7">
        <v>71468</v>
      </c>
      <c r="G164" s="13"/>
    </row>
    <row r="165" spans="1:7" x14ac:dyDescent="0.3">
      <c r="A165" s="4" t="s">
        <v>316</v>
      </c>
      <c r="B165" s="5" t="s">
        <v>810</v>
      </c>
      <c r="C165" s="6">
        <v>2.5569999999999999</v>
      </c>
      <c r="D165" s="7">
        <v>7227</v>
      </c>
      <c r="E165" s="7">
        <v>18479</v>
      </c>
      <c r="G165" s="13"/>
    </row>
    <row r="166" spans="1:7" x14ac:dyDescent="0.3">
      <c r="A166" s="4" t="s">
        <v>318</v>
      </c>
      <c r="B166" s="5" t="s">
        <v>811</v>
      </c>
      <c r="C166" s="6">
        <v>12.085000000000001</v>
      </c>
      <c r="D166" s="7">
        <v>7227</v>
      </c>
      <c r="E166" s="7">
        <v>87338</v>
      </c>
      <c r="G166" s="13"/>
    </row>
    <row r="167" spans="1:7" x14ac:dyDescent="0.3">
      <c r="A167" s="4" t="s">
        <v>406</v>
      </c>
      <c r="B167" s="5" t="s">
        <v>812</v>
      </c>
      <c r="C167" s="6">
        <v>3.9350000000000001</v>
      </c>
      <c r="D167" s="7">
        <v>7238</v>
      </c>
      <c r="E167" s="7">
        <v>28482</v>
      </c>
      <c r="G167" s="13"/>
    </row>
    <row r="168" spans="1:7" x14ac:dyDescent="0.3">
      <c r="A168" s="4" t="s">
        <v>320</v>
      </c>
      <c r="B168" s="5" t="s">
        <v>813</v>
      </c>
      <c r="C168" s="6">
        <v>27.103000000000002</v>
      </c>
      <c r="D168" s="7">
        <v>7227</v>
      </c>
      <c r="E168" s="7">
        <v>195873</v>
      </c>
      <c r="G168" s="13"/>
    </row>
    <row r="169" spans="1:7" x14ac:dyDescent="0.3">
      <c r="A169" s="4" t="s">
        <v>322</v>
      </c>
      <c r="B169" s="5" t="s">
        <v>814</v>
      </c>
      <c r="C169" s="6">
        <v>2</v>
      </c>
      <c r="D169" s="7">
        <v>7227</v>
      </c>
      <c r="E169" s="7">
        <v>14454</v>
      </c>
      <c r="G169" s="13"/>
    </row>
    <row r="170" spans="1:7" x14ac:dyDescent="0.3">
      <c r="A170" s="4" t="s">
        <v>324</v>
      </c>
      <c r="B170" s="5" t="s">
        <v>815</v>
      </c>
      <c r="C170" s="6">
        <v>2.1360000000000001</v>
      </c>
      <c r="D170" s="7">
        <v>7227</v>
      </c>
      <c r="E170" s="7">
        <v>15437</v>
      </c>
      <c r="G170" s="13"/>
    </row>
    <row r="171" spans="1:7" x14ac:dyDescent="0.3">
      <c r="A171" s="4" t="s">
        <v>326</v>
      </c>
      <c r="B171" s="5" t="s">
        <v>816</v>
      </c>
      <c r="C171" s="6">
        <v>1.341</v>
      </c>
      <c r="D171" s="7">
        <v>7227</v>
      </c>
      <c r="E171" s="7">
        <v>9691</v>
      </c>
      <c r="G171" s="13"/>
    </row>
    <row r="172" spans="1:7" x14ac:dyDescent="0.3">
      <c r="A172" s="4" t="s">
        <v>328</v>
      </c>
      <c r="B172" s="5" t="s">
        <v>817</v>
      </c>
      <c r="C172" s="6">
        <v>2.8660000000000001</v>
      </c>
      <c r="D172" s="7">
        <v>7227</v>
      </c>
      <c r="E172" s="7">
        <v>20713</v>
      </c>
      <c r="G172" s="13"/>
    </row>
    <row r="173" spans="1:7" x14ac:dyDescent="0.3">
      <c r="A173" s="4" t="s">
        <v>330</v>
      </c>
      <c r="B173" s="5" t="s">
        <v>818</v>
      </c>
      <c r="C173" s="6">
        <v>1.17</v>
      </c>
      <c r="D173" s="7">
        <v>7372</v>
      </c>
      <c r="E173" s="7">
        <v>8625</v>
      </c>
      <c r="G173" s="13"/>
    </row>
    <row r="174" spans="1:7" x14ac:dyDescent="0.3">
      <c r="A174" s="4" t="s">
        <v>332</v>
      </c>
      <c r="B174" s="5" t="s">
        <v>819</v>
      </c>
      <c r="C174" s="6">
        <v>1.613</v>
      </c>
      <c r="D174" s="7">
        <v>7227</v>
      </c>
      <c r="E174" s="7">
        <v>11657</v>
      </c>
      <c r="G174" s="13"/>
    </row>
    <row r="175" spans="1:7" x14ac:dyDescent="0.3">
      <c r="A175" s="4" t="s">
        <v>336</v>
      </c>
      <c r="B175" s="5" t="s">
        <v>820</v>
      </c>
      <c r="C175" s="6">
        <v>2.6920000000000002</v>
      </c>
      <c r="D175" s="7">
        <v>7227</v>
      </c>
      <c r="E175" s="7">
        <v>19455</v>
      </c>
      <c r="G175" s="13"/>
    </row>
    <row r="176" spans="1:7" x14ac:dyDescent="0.3">
      <c r="A176" s="4" t="s">
        <v>188</v>
      </c>
      <c r="B176" s="5" t="s">
        <v>821</v>
      </c>
      <c r="C176" s="6">
        <v>2.706</v>
      </c>
      <c r="D176" s="7">
        <v>7261</v>
      </c>
      <c r="E176" s="7">
        <v>19648</v>
      </c>
      <c r="G176" s="13"/>
    </row>
    <row r="177" spans="1:7" x14ac:dyDescent="0.3">
      <c r="A177" s="4" t="s">
        <v>338</v>
      </c>
      <c r="B177" s="5" t="s">
        <v>822</v>
      </c>
      <c r="C177" s="6">
        <v>2.5950000000000002</v>
      </c>
      <c r="D177" s="7">
        <v>7257</v>
      </c>
      <c r="E177" s="7">
        <v>18832</v>
      </c>
      <c r="G177" s="13"/>
    </row>
    <row r="178" spans="1:7" x14ac:dyDescent="0.3">
      <c r="A178" s="4" t="s">
        <v>340</v>
      </c>
      <c r="B178" s="5" t="s">
        <v>823</v>
      </c>
      <c r="C178" s="6">
        <v>3.5369999999999999</v>
      </c>
      <c r="D178" s="7">
        <v>7304</v>
      </c>
      <c r="E178" s="7">
        <v>25834</v>
      </c>
      <c r="G178" s="13"/>
    </row>
    <row r="179" spans="1:7" x14ac:dyDescent="0.3">
      <c r="A179" s="4" t="s">
        <v>342</v>
      </c>
      <c r="B179" s="5" t="s">
        <v>824</v>
      </c>
      <c r="C179" s="6">
        <v>7.3570000000000002</v>
      </c>
      <c r="D179" s="7">
        <v>7227</v>
      </c>
      <c r="E179" s="7">
        <v>53169</v>
      </c>
      <c r="G179" s="13"/>
    </row>
    <row r="180" spans="1:7" x14ac:dyDescent="0.3">
      <c r="A180" s="4" t="s">
        <v>344</v>
      </c>
      <c r="B180" s="5" t="s">
        <v>825</v>
      </c>
      <c r="C180" s="6">
        <v>2.7040000000000002</v>
      </c>
      <c r="D180" s="7">
        <v>7229</v>
      </c>
      <c r="E180" s="7">
        <v>19547</v>
      </c>
      <c r="G180" s="13"/>
    </row>
    <row r="181" spans="1:7" x14ac:dyDescent="0.3">
      <c r="A181" s="4" t="s">
        <v>346</v>
      </c>
      <c r="B181" s="5" t="s">
        <v>826</v>
      </c>
      <c r="C181" s="6">
        <v>1.694</v>
      </c>
      <c r="D181" s="7">
        <v>7232</v>
      </c>
      <c r="E181" s="7">
        <v>12251</v>
      </c>
      <c r="G181" s="13"/>
    </row>
    <row r="182" spans="1:7" x14ac:dyDescent="0.3">
      <c r="A182" s="4" t="s">
        <v>348</v>
      </c>
      <c r="B182" s="5" t="s">
        <v>827</v>
      </c>
      <c r="C182" s="6">
        <v>8.4060000000000006</v>
      </c>
      <c r="D182" s="7">
        <v>7299</v>
      </c>
      <c r="E182" s="7">
        <v>61355</v>
      </c>
      <c r="G182" s="13"/>
    </row>
    <row r="183" spans="1:7" x14ac:dyDescent="0.3">
      <c r="A183" s="4" t="s">
        <v>350</v>
      </c>
      <c r="B183" s="5" t="s">
        <v>828</v>
      </c>
      <c r="C183" s="6">
        <v>37.08</v>
      </c>
      <c r="D183" s="7">
        <v>7238</v>
      </c>
      <c r="E183" s="7">
        <v>268385</v>
      </c>
      <c r="G183" s="13"/>
    </row>
    <row r="184" spans="1:7" x14ac:dyDescent="0.3">
      <c r="A184" s="4" t="s">
        <v>352</v>
      </c>
      <c r="B184" s="5" t="s">
        <v>829</v>
      </c>
      <c r="C184" s="6">
        <v>1.9279999999999999</v>
      </c>
      <c r="D184" s="7">
        <v>7227</v>
      </c>
      <c r="E184" s="7">
        <v>13934</v>
      </c>
      <c r="G184" s="13"/>
    </row>
    <row r="185" spans="1:7" x14ac:dyDescent="0.3">
      <c r="A185" s="4" t="s">
        <v>354</v>
      </c>
      <c r="B185" s="5" t="s">
        <v>830</v>
      </c>
      <c r="C185" s="6">
        <v>20.460999999999999</v>
      </c>
      <c r="D185" s="7">
        <v>7269</v>
      </c>
      <c r="E185" s="7">
        <v>148731</v>
      </c>
      <c r="G185" s="13"/>
    </row>
    <row r="186" spans="1:7" x14ac:dyDescent="0.3">
      <c r="A186" s="4" t="s">
        <v>366</v>
      </c>
      <c r="B186" s="5" t="s">
        <v>831</v>
      </c>
      <c r="C186" s="6">
        <v>5.4870000000000001</v>
      </c>
      <c r="D186" s="7">
        <v>7237</v>
      </c>
      <c r="E186" s="7">
        <v>39709</v>
      </c>
      <c r="G186" s="13"/>
    </row>
    <row r="187" spans="1:7" x14ac:dyDescent="0.3">
      <c r="A187" s="4" t="s">
        <v>356</v>
      </c>
      <c r="B187" s="5" t="s">
        <v>832</v>
      </c>
      <c r="C187" s="6">
        <v>3.266</v>
      </c>
      <c r="D187" s="7">
        <v>7227</v>
      </c>
      <c r="E187" s="7">
        <v>23603</v>
      </c>
      <c r="G187" s="13"/>
    </row>
    <row r="188" spans="1:7" x14ac:dyDescent="0.3">
      <c r="A188" s="4" t="s">
        <v>358</v>
      </c>
      <c r="B188" s="5" t="s">
        <v>833</v>
      </c>
      <c r="C188" s="6">
        <v>1.62</v>
      </c>
      <c r="D188" s="7">
        <v>7227</v>
      </c>
      <c r="E188" s="7">
        <v>11708</v>
      </c>
      <c r="G188" s="13"/>
    </row>
    <row r="189" spans="1:7" x14ac:dyDescent="0.3">
      <c r="A189" s="4" t="s">
        <v>362</v>
      </c>
      <c r="B189" s="5" t="s">
        <v>834</v>
      </c>
      <c r="C189" s="6">
        <v>2.8029999999999999</v>
      </c>
      <c r="D189" s="7">
        <v>7286</v>
      </c>
      <c r="E189" s="7">
        <v>20423</v>
      </c>
      <c r="G189" s="13"/>
    </row>
    <row r="190" spans="1:7" x14ac:dyDescent="0.3">
      <c r="A190" s="4" t="s">
        <v>360</v>
      </c>
      <c r="B190" s="5" t="s">
        <v>835</v>
      </c>
      <c r="C190" s="6">
        <v>4.9379999999999997</v>
      </c>
      <c r="D190" s="7">
        <v>7227</v>
      </c>
      <c r="E190" s="7">
        <v>35687</v>
      </c>
      <c r="G190" s="13"/>
    </row>
    <row r="191" spans="1:7" x14ac:dyDescent="0.3">
      <c r="A191" s="4" t="s">
        <v>364</v>
      </c>
      <c r="B191" s="5" t="s">
        <v>836</v>
      </c>
      <c r="C191" s="6">
        <v>3.3130000000000002</v>
      </c>
      <c r="D191" s="7">
        <v>7227</v>
      </c>
      <c r="E191" s="7">
        <v>23943</v>
      </c>
      <c r="G191" s="13"/>
    </row>
    <row r="192" spans="1:7" x14ac:dyDescent="0.3">
      <c r="A192" s="4" t="s">
        <v>334</v>
      </c>
      <c r="B192" s="5" t="s">
        <v>837</v>
      </c>
      <c r="C192" s="6">
        <v>3.5979999999999999</v>
      </c>
      <c r="D192" s="7">
        <v>7234</v>
      </c>
      <c r="E192" s="7">
        <v>26028</v>
      </c>
      <c r="G192" s="13"/>
    </row>
    <row r="193" spans="1:7" x14ac:dyDescent="0.3">
      <c r="A193" s="4" t="s">
        <v>368</v>
      </c>
      <c r="B193" s="5" t="s">
        <v>838</v>
      </c>
      <c r="C193" s="6">
        <v>2.1850000000000001</v>
      </c>
      <c r="D193" s="7">
        <v>7227</v>
      </c>
      <c r="E193" s="7">
        <v>15791</v>
      </c>
      <c r="G193" s="13"/>
    </row>
    <row r="194" spans="1:7" x14ac:dyDescent="0.3">
      <c r="A194" s="4" t="s">
        <v>370</v>
      </c>
      <c r="B194" s="5" t="s">
        <v>839</v>
      </c>
      <c r="C194" s="6">
        <v>4.2089999999999996</v>
      </c>
      <c r="D194" s="7">
        <v>7227</v>
      </c>
      <c r="E194" s="7">
        <v>30418</v>
      </c>
      <c r="G194" s="13"/>
    </row>
    <row r="195" spans="1:7" x14ac:dyDescent="0.3">
      <c r="A195" s="4" t="s">
        <v>372</v>
      </c>
      <c r="B195" s="5" t="s">
        <v>840</v>
      </c>
      <c r="C195" s="6">
        <v>1.7490000000000001</v>
      </c>
      <c r="D195" s="7">
        <v>7227</v>
      </c>
      <c r="E195" s="7">
        <v>12640</v>
      </c>
      <c r="G195" s="13"/>
    </row>
    <row r="196" spans="1:7" x14ac:dyDescent="0.3">
      <c r="A196" s="4" t="s">
        <v>374</v>
      </c>
      <c r="B196" s="5" t="s">
        <v>841</v>
      </c>
      <c r="C196" s="6">
        <v>1.2430000000000001</v>
      </c>
      <c r="D196" s="7">
        <v>7271</v>
      </c>
      <c r="E196" s="7">
        <v>9038</v>
      </c>
      <c r="G196" s="13"/>
    </row>
    <row r="197" spans="1:7" x14ac:dyDescent="0.3">
      <c r="A197" s="4" t="s">
        <v>376</v>
      </c>
      <c r="B197" s="5" t="s">
        <v>842</v>
      </c>
      <c r="C197" s="6">
        <v>0.92500000000000004</v>
      </c>
      <c r="D197" s="7">
        <v>7227</v>
      </c>
      <c r="E197" s="7">
        <v>6685</v>
      </c>
      <c r="G197" s="13"/>
    </row>
    <row r="198" spans="1:7" x14ac:dyDescent="0.3">
      <c r="A198" s="4" t="s">
        <v>378</v>
      </c>
      <c r="B198" s="5" t="s">
        <v>843</v>
      </c>
      <c r="C198" s="6">
        <v>1.24</v>
      </c>
      <c r="D198" s="7">
        <v>7227</v>
      </c>
      <c r="E198" s="7">
        <v>8961</v>
      </c>
      <c r="G198" s="13"/>
    </row>
    <row r="199" spans="1:7" x14ac:dyDescent="0.3">
      <c r="A199" s="4" t="s">
        <v>380</v>
      </c>
      <c r="B199" s="5" t="s">
        <v>844</v>
      </c>
      <c r="C199" s="6">
        <v>3.08</v>
      </c>
      <c r="D199" s="7">
        <v>7227</v>
      </c>
      <c r="E199" s="7">
        <v>22259</v>
      </c>
      <c r="G199" s="13"/>
    </row>
    <row r="200" spans="1:7" x14ac:dyDescent="0.3">
      <c r="A200" s="4" t="s">
        <v>382</v>
      </c>
      <c r="B200" s="5" t="s">
        <v>845</v>
      </c>
      <c r="C200" s="6">
        <v>10.064</v>
      </c>
      <c r="D200" s="7">
        <v>7227</v>
      </c>
      <c r="E200" s="7">
        <v>72733</v>
      </c>
      <c r="G200" s="13"/>
    </row>
    <row r="201" spans="1:7" x14ac:dyDescent="0.3">
      <c r="A201" s="4" t="s">
        <v>384</v>
      </c>
      <c r="B201" s="5" t="s">
        <v>846</v>
      </c>
      <c r="C201" s="6">
        <v>3.4740000000000002</v>
      </c>
      <c r="D201" s="7">
        <v>7227</v>
      </c>
      <c r="E201" s="7">
        <v>25107</v>
      </c>
      <c r="G201" s="13"/>
    </row>
    <row r="202" spans="1:7" x14ac:dyDescent="0.3">
      <c r="A202" s="4" t="s">
        <v>386</v>
      </c>
      <c r="B202" s="5" t="s">
        <v>847</v>
      </c>
      <c r="C202" s="6">
        <v>0.98399999999999999</v>
      </c>
      <c r="D202" s="7">
        <v>7227</v>
      </c>
      <c r="E202" s="7">
        <v>7111</v>
      </c>
      <c r="G202" s="13"/>
    </row>
    <row r="203" spans="1:7" x14ac:dyDescent="0.3">
      <c r="A203" s="4" t="s">
        <v>388</v>
      </c>
      <c r="B203" s="5" t="s">
        <v>848</v>
      </c>
      <c r="C203" s="6">
        <v>24.001999999999999</v>
      </c>
      <c r="D203" s="7">
        <v>7227</v>
      </c>
      <c r="E203" s="7">
        <v>173462</v>
      </c>
      <c r="G203" s="13"/>
    </row>
    <row r="204" spans="1:7" x14ac:dyDescent="0.3">
      <c r="A204" s="4" t="s">
        <v>390</v>
      </c>
      <c r="B204" s="5" t="s">
        <v>849</v>
      </c>
      <c r="C204" s="6">
        <v>2.6080000000000001</v>
      </c>
      <c r="D204" s="7">
        <v>7309</v>
      </c>
      <c r="E204" s="7">
        <v>19062</v>
      </c>
      <c r="G204" s="13"/>
    </row>
    <row r="205" spans="1:7" x14ac:dyDescent="0.3">
      <c r="A205" s="4" t="s">
        <v>392</v>
      </c>
      <c r="B205" s="5" t="s">
        <v>850</v>
      </c>
      <c r="C205" s="6">
        <v>6.5380000000000003</v>
      </c>
      <c r="D205" s="7">
        <v>7227</v>
      </c>
      <c r="E205" s="7">
        <v>47250</v>
      </c>
      <c r="G205" s="13"/>
    </row>
    <row r="206" spans="1:7" x14ac:dyDescent="0.3">
      <c r="A206" s="4" t="s">
        <v>398</v>
      </c>
      <c r="B206" s="5" t="s">
        <v>851</v>
      </c>
      <c r="C206" s="6">
        <v>2.2879999999999998</v>
      </c>
      <c r="D206" s="7">
        <v>7286</v>
      </c>
      <c r="E206" s="7">
        <v>16670</v>
      </c>
      <c r="G206" s="13"/>
    </row>
    <row r="207" spans="1:7" x14ac:dyDescent="0.3">
      <c r="A207" s="4" t="s">
        <v>394</v>
      </c>
      <c r="B207" s="5" t="s">
        <v>852</v>
      </c>
      <c r="C207" s="6">
        <v>4.194</v>
      </c>
      <c r="D207" s="7">
        <v>7227</v>
      </c>
      <c r="E207" s="7">
        <v>30310</v>
      </c>
      <c r="G207" s="13"/>
    </row>
    <row r="208" spans="1:7" x14ac:dyDescent="0.3">
      <c r="A208" s="4" t="s">
        <v>396</v>
      </c>
      <c r="B208" s="5" t="s">
        <v>853</v>
      </c>
      <c r="C208" s="6">
        <v>2.5430000000000001</v>
      </c>
      <c r="D208" s="7">
        <v>7227</v>
      </c>
      <c r="E208" s="7">
        <v>18378</v>
      </c>
      <c r="G208" s="13"/>
    </row>
    <row r="209" spans="1:7" x14ac:dyDescent="0.3">
      <c r="A209" s="4" t="s">
        <v>400</v>
      </c>
      <c r="B209" s="5" t="s">
        <v>854</v>
      </c>
      <c r="C209" s="6">
        <v>15.561999999999999</v>
      </c>
      <c r="D209" s="7">
        <v>7227</v>
      </c>
      <c r="E209" s="7">
        <v>112467</v>
      </c>
      <c r="G209" s="13"/>
    </row>
    <row r="210" spans="1:7" x14ac:dyDescent="0.3">
      <c r="A210" s="4" t="s">
        <v>107</v>
      </c>
      <c r="B210" s="5" t="s">
        <v>855</v>
      </c>
      <c r="C210" s="6">
        <v>3.387</v>
      </c>
      <c r="D210" s="7">
        <v>7227</v>
      </c>
      <c r="E210" s="7">
        <v>24478</v>
      </c>
      <c r="G210" s="13"/>
    </row>
    <row r="211" spans="1:7" x14ac:dyDescent="0.3">
      <c r="A211" s="4" t="s">
        <v>426</v>
      </c>
      <c r="B211" s="5" t="s">
        <v>856</v>
      </c>
      <c r="C211" s="6">
        <v>2.0209999999999999</v>
      </c>
      <c r="D211" s="7">
        <v>7317</v>
      </c>
      <c r="E211" s="7">
        <v>14788</v>
      </c>
      <c r="G211" s="13"/>
    </row>
    <row r="212" spans="1:7" x14ac:dyDescent="0.3">
      <c r="A212" s="4" t="s">
        <v>408</v>
      </c>
      <c r="B212" s="5" t="s">
        <v>857</v>
      </c>
      <c r="C212" s="6">
        <v>4.9720000000000004</v>
      </c>
      <c r="D212" s="7">
        <v>7286</v>
      </c>
      <c r="E212" s="7">
        <v>36226</v>
      </c>
      <c r="G212" s="13"/>
    </row>
    <row r="213" spans="1:7" x14ac:dyDescent="0.3">
      <c r="A213" s="4" t="s">
        <v>416</v>
      </c>
      <c r="B213" s="5" t="s">
        <v>858</v>
      </c>
      <c r="C213" s="6">
        <v>2.3650000000000002</v>
      </c>
      <c r="D213" s="7">
        <v>7364</v>
      </c>
      <c r="E213" s="7">
        <v>17416</v>
      </c>
      <c r="G213" s="13"/>
    </row>
    <row r="214" spans="1:7" x14ac:dyDescent="0.3">
      <c r="A214" s="4" t="s">
        <v>414</v>
      </c>
      <c r="B214" s="5" t="s">
        <v>859</v>
      </c>
      <c r="C214" s="6">
        <v>2.0390000000000001</v>
      </c>
      <c r="D214" s="7">
        <v>7246</v>
      </c>
      <c r="E214" s="7">
        <v>14775</v>
      </c>
      <c r="G214" s="13"/>
    </row>
    <row r="215" spans="1:7" x14ac:dyDescent="0.3">
      <c r="A215" s="4" t="s">
        <v>412</v>
      </c>
      <c r="B215" s="5" t="s">
        <v>860</v>
      </c>
      <c r="C215" s="6">
        <v>1.6830000000000001</v>
      </c>
      <c r="D215" s="7">
        <v>7234</v>
      </c>
      <c r="E215" s="7">
        <v>12175</v>
      </c>
      <c r="G215" s="13"/>
    </row>
    <row r="216" spans="1:7" x14ac:dyDescent="0.3">
      <c r="A216" s="4" t="s">
        <v>418</v>
      </c>
      <c r="B216" s="5" t="s">
        <v>861</v>
      </c>
      <c r="C216" s="6">
        <v>5.1959999999999997</v>
      </c>
      <c r="D216" s="7">
        <v>7227</v>
      </c>
      <c r="E216" s="7">
        <v>37551</v>
      </c>
      <c r="G216" s="13"/>
    </row>
    <row r="217" spans="1:7" x14ac:dyDescent="0.3">
      <c r="A217" s="4" t="s">
        <v>420</v>
      </c>
      <c r="B217" s="5" t="s">
        <v>862</v>
      </c>
      <c r="C217" s="6">
        <v>11.247</v>
      </c>
      <c r="D217" s="7">
        <v>7227</v>
      </c>
      <c r="E217" s="7">
        <v>81282</v>
      </c>
      <c r="G217" s="13"/>
    </row>
    <row r="218" spans="1:7" x14ac:dyDescent="0.3">
      <c r="A218" s="4" t="s">
        <v>422</v>
      </c>
      <c r="B218" s="5" t="s">
        <v>863</v>
      </c>
      <c r="C218" s="6">
        <v>2.0369999999999999</v>
      </c>
      <c r="D218" s="7">
        <v>7227</v>
      </c>
      <c r="E218" s="7">
        <v>14721</v>
      </c>
      <c r="G218" s="13"/>
    </row>
    <row r="219" spans="1:7" x14ac:dyDescent="0.3">
      <c r="A219" s="4" t="s">
        <v>428</v>
      </c>
      <c r="B219" s="5" t="s">
        <v>864</v>
      </c>
      <c r="C219" s="6">
        <v>2.5449999999999999</v>
      </c>
      <c r="D219" s="7">
        <v>7323</v>
      </c>
      <c r="E219" s="7">
        <v>18637</v>
      </c>
      <c r="G219" s="13"/>
    </row>
    <row r="220" spans="1:7" x14ac:dyDescent="0.3">
      <c r="A220" s="4" t="s">
        <v>430</v>
      </c>
      <c r="B220" s="5" t="s">
        <v>865</v>
      </c>
      <c r="C220" s="6">
        <v>10.615</v>
      </c>
      <c r="D220" s="7">
        <v>7227</v>
      </c>
      <c r="E220" s="7">
        <v>76715</v>
      </c>
      <c r="G220" s="13"/>
    </row>
    <row r="221" spans="1:7" x14ac:dyDescent="0.3">
      <c r="A221" s="4" t="s">
        <v>432</v>
      </c>
      <c r="B221" s="5" t="s">
        <v>866</v>
      </c>
      <c r="C221" s="6">
        <v>5.0830000000000002</v>
      </c>
      <c r="D221" s="7">
        <v>7227</v>
      </c>
      <c r="E221" s="7">
        <v>36735</v>
      </c>
      <c r="G221" s="13"/>
    </row>
    <row r="222" spans="1:7" x14ac:dyDescent="0.3">
      <c r="A222" s="4" t="s">
        <v>434</v>
      </c>
      <c r="B222" s="5" t="s">
        <v>867</v>
      </c>
      <c r="C222" s="6">
        <v>7.851</v>
      </c>
      <c r="D222" s="7">
        <v>7238</v>
      </c>
      <c r="E222" s="7">
        <v>56826</v>
      </c>
      <c r="G222" s="13"/>
    </row>
    <row r="223" spans="1:7" x14ac:dyDescent="0.3">
      <c r="A223" s="4" t="s">
        <v>436</v>
      </c>
      <c r="B223" s="5" t="s">
        <v>868</v>
      </c>
      <c r="C223" s="6">
        <v>2.161</v>
      </c>
      <c r="D223" s="7">
        <v>7227</v>
      </c>
      <c r="E223" s="7">
        <v>15618</v>
      </c>
      <c r="G223" s="13"/>
    </row>
    <row r="224" spans="1:7" x14ac:dyDescent="0.3">
      <c r="A224" s="4" t="s">
        <v>438</v>
      </c>
      <c r="B224" s="5" t="s">
        <v>869</v>
      </c>
      <c r="C224" s="6">
        <v>4.3129999999999997</v>
      </c>
      <c r="D224" s="7">
        <v>7227</v>
      </c>
      <c r="E224" s="7">
        <v>31170</v>
      </c>
      <c r="G224" s="13"/>
    </row>
    <row r="225" spans="1:7" x14ac:dyDescent="0.3">
      <c r="A225" s="4" t="s">
        <v>440</v>
      </c>
      <c r="B225" s="5" t="s">
        <v>870</v>
      </c>
      <c r="C225" s="6">
        <v>1.4179999999999999</v>
      </c>
      <c r="D225" s="7">
        <v>7227</v>
      </c>
      <c r="E225" s="7">
        <v>10248</v>
      </c>
      <c r="G225" s="13"/>
    </row>
    <row r="226" spans="1:7" x14ac:dyDescent="0.3">
      <c r="A226" s="4" t="s">
        <v>442</v>
      </c>
      <c r="B226" s="5" t="s">
        <v>871</v>
      </c>
      <c r="C226" s="6">
        <v>1.141</v>
      </c>
      <c r="D226" s="7">
        <v>7227</v>
      </c>
      <c r="E226" s="7">
        <v>8246</v>
      </c>
      <c r="G226" s="13"/>
    </row>
    <row r="227" spans="1:7" x14ac:dyDescent="0.3">
      <c r="A227" s="4" t="s">
        <v>444</v>
      </c>
      <c r="B227" s="5" t="s">
        <v>872</v>
      </c>
      <c r="C227" s="6">
        <v>4.0789999999999997</v>
      </c>
      <c r="D227" s="7">
        <v>7254</v>
      </c>
      <c r="E227" s="7">
        <v>29589</v>
      </c>
      <c r="G227" s="13"/>
    </row>
    <row r="228" spans="1:7" x14ac:dyDescent="0.3">
      <c r="A228" s="4" t="s">
        <v>446</v>
      </c>
      <c r="B228" s="5" t="s">
        <v>873</v>
      </c>
      <c r="C228" s="6">
        <v>11.385999999999999</v>
      </c>
      <c r="D228" s="7">
        <v>7227</v>
      </c>
      <c r="E228" s="7">
        <v>82287</v>
      </c>
      <c r="G228" s="13"/>
    </row>
    <row r="229" spans="1:7" x14ac:dyDescent="0.3">
      <c r="A229" s="4" t="s">
        <v>448</v>
      </c>
      <c r="B229" s="5" t="s">
        <v>874</v>
      </c>
      <c r="C229" s="6">
        <v>13.775</v>
      </c>
      <c r="D229" s="7">
        <v>7227</v>
      </c>
      <c r="E229" s="7">
        <v>99552</v>
      </c>
      <c r="G229" s="13"/>
    </row>
    <row r="230" spans="1:7" x14ac:dyDescent="0.3">
      <c r="A230" s="4" t="s">
        <v>451</v>
      </c>
      <c r="B230" s="5" t="s">
        <v>875</v>
      </c>
      <c r="C230" s="6">
        <v>3.0070000000000001</v>
      </c>
      <c r="D230" s="7">
        <v>7227</v>
      </c>
      <c r="E230" s="7">
        <v>21732</v>
      </c>
      <c r="G230" s="13"/>
    </row>
    <row r="231" spans="1:7" x14ac:dyDescent="0.3">
      <c r="A231" s="4" t="s">
        <v>453</v>
      </c>
      <c r="B231" s="5" t="s">
        <v>876</v>
      </c>
      <c r="C231" s="6">
        <v>1.0369999999999999</v>
      </c>
      <c r="D231" s="7">
        <v>7364</v>
      </c>
      <c r="E231" s="7">
        <v>7636</v>
      </c>
      <c r="G231" s="13"/>
    </row>
    <row r="232" spans="1:7" x14ac:dyDescent="0.3">
      <c r="A232" s="8">
        <v>5160</v>
      </c>
      <c r="B232" s="5" t="s">
        <v>877</v>
      </c>
      <c r="C232" s="6">
        <v>3.9079999999999999</v>
      </c>
      <c r="D232" s="7">
        <v>7227</v>
      </c>
      <c r="E232" s="7">
        <v>28243</v>
      </c>
      <c r="G232" s="13"/>
    </row>
    <row r="233" spans="1:7" x14ac:dyDescent="0.3">
      <c r="A233" s="4" t="s">
        <v>455</v>
      </c>
      <c r="B233" s="5" t="s">
        <v>878</v>
      </c>
      <c r="C233" s="6">
        <v>2.7050000000000001</v>
      </c>
      <c r="D233" s="7">
        <v>7227</v>
      </c>
      <c r="E233" s="7">
        <v>19549</v>
      </c>
      <c r="G233" s="13"/>
    </row>
    <row r="234" spans="1:7" x14ac:dyDescent="0.3">
      <c r="A234" s="4" t="s">
        <v>457</v>
      </c>
      <c r="B234" s="5" t="s">
        <v>879</v>
      </c>
      <c r="C234" s="6">
        <v>6.8369999999999997</v>
      </c>
      <c r="D234" s="7">
        <v>7227</v>
      </c>
      <c r="E234" s="7">
        <v>49411</v>
      </c>
      <c r="G234" s="13"/>
    </row>
    <row r="235" spans="1:7" x14ac:dyDescent="0.3">
      <c r="A235" s="4" t="s">
        <v>459</v>
      </c>
      <c r="B235" s="5" t="s">
        <v>880</v>
      </c>
      <c r="C235" s="6">
        <v>10.532</v>
      </c>
      <c r="D235" s="7">
        <v>7227</v>
      </c>
      <c r="E235" s="7">
        <v>76115</v>
      </c>
      <c r="G235" s="13"/>
    </row>
    <row r="236" spans="1:7" x14ac:dyDescent="0.3">
      <c r="A236" s="4" t="s">
        <v>461</v>
      </c>
      <c r="B236" s="5" t="s">
        <v>881</v>
      </c>
      <c r="C236" s="6">
        <v>14.21</v>
      </c>
      <c r="D236" s="7">
        <v>7330</v>
      </c>
      <c r="E236" s="7">
        <v>104159</v>
      </c>
      <c r="G236" s="13"/>
    </row>
    <row r="237" spans="1:7" x14ac:dyDescent="0.3">
      <c r="A237" s="4" t="s">
        <v>463</v>
      </c>
      <c r="B237" s="5" t="s">
        <v>882</v>
      </c>
      <c r="C237" s="6">
        <v>2.8639999999999999</v>
      </c>
      <c r="D237" s="7">
        <v>7227</v>
      </c>
      <c r="E237" s="7">
        <v>20698</v>
      </c>
      <c r="G237" s="13"/>
    </row>
    <row r="238" spans="1:7" x14ac:dyDescent="0.3">
      <c r="A238" s="4" t="s">
        <v>465</v>
      </c>
      <c r="B238" s="5" t="s">
        <v>883</v>
      </c>
      <c r="C238" s="6">
        <v>3.85</v>
      </c>
      <c r="D238" s="7">
        <v>7332</v>
      </c>
      <c r="E238" s="7">
        <v>28228</v>
      </c>
      <c r="G238" s="13"/>
    </row>
    <row r="239" spans="1:7" x14ac:dyDescent="0.3">
      <c r="A239" s="4" t="s">
        <v>467</v>
      </c>
      <c r="B239" s="5" t="s">
        <v>884</v>
      </c>
      <c r="C239" s="6">
        <v>6.1420000000000003</v>
      </c>
      <c r="D239" s="7">
        <v>7227</v>
      </c>
      <c r="E239" s="7">
        <v>44388</v>
      </c>
      <c r="G239" s="13"/>
    </row>
    <row r="240" spans="1:7" x14ac:dyDescent="0.3">
      <c r="A240" s="8">
        <v>5325</v>
      </c>
      <c r="B240" s="5" t="s">
        <v>885</v>
      </c>
      <c r="C240" s="6">
        <v>3.0680000000000001</v>
      </c>
      <c r="D240" s="7">
        <v>7317</v>
      </c>
      <c r="E240" s="7">
        <v>22449</v>
      </c>
      <c r="G240" s="13"/>
    </row>
    <row r="241" spans="1:7" x14ac:dyDescent="0.3">
      <c r="A241" s="4" t="s">
        <v>470</v>
      </c>
      <c r="B241" s="5" t="s">
        <v>886</v>
      </c>
      <c r="C241" s="6">
        <v>5.891</v>
      </c>
      <c r="D241" s="7">
        <v>7227</v>
      </c>
      <c r="E241" s="7">
        <v>42574</v>
      </c>
      <c r="G241" s="13"/>
    </row>
    <row r="242" spans="1:7" x14ac:dyDescent="0.3">
      <c r="A242" s="4" t="s">
        <v>472</v>
      </c>
      <c r="B242" s="5" t="s">
        <v>887</v>
      </c>
      <c r="C242" s="6">
        <v>1.3120000000000001</v>
      </c>
      <c r="D242" s="7">
        <v>7227</v>
      </c>
      <c r="E242" s="7">
        <v>9482</v>
      </c>
      <c r="G242" s="13"/>
    </row>
    <row r="243" spans="1:7" x14ac:dyDescent="0.3">
      <c r="A243" s="4" t="s">
        <v>474</v>
      </c>
      <c r="B243" s="5" t="s">
        <v>888</v>
      </c>
      <c r="C243" s="6">
        <v>1.5660000000000001</v>
      </c>
      <c r="D243" s="7">
        <v>7227</v>
      </c>
      <c r="E243" s="7">
        <v>11317</v>
      </c>
      <c r="G243" s="13"/>
    </row>
    <row r="244" spans="1:7" x14ac:dyDescent="0.3">
      <c r="A244" s="8">
        <v>5510</v>
      </c>
      <c r="B244" s="5" t="s">
        <v>889</v>
      </c>
      <c r="C244" s="6">
        <v>3.4990000000000001</v>
      </c>
      <c r="D244" s="7">
        <v>7227</v>
      </c>
      <c r="E244" s="7">
        <v>25287</v>
      </c>
      <c r="G244" s="13"/>
    </row>
    <row r="245" spans="1:7" x14ac:dyDescent="0.3">
      <c r="A245" s="4" t="s">
        <v>479</v>
      </c>
      <c r="B245" s="5" t="s">
        <v>890</v>
      </c>
      <c r="C245" s="6">
        <v>6.9119999999999999</v>
      </c>
      <c r="D245" s="7">
        <v>7238</v>
      </c>
      <c r="E245" s="7">
        <v>50029</v>
      </c>
      <c r="G245" s="13"/>
    </row>
    <row r="246" spans="1:7" x14ac:dyDescent="0.3">
      <c r="A246" s="4" t="s">
        <v>481</v>
      </c>
      <c r="B246" s="5" t="s">
        <v>891</v>
      </c>
      <c r="C246" s="6">
        <v>3.367</v>
      </c>
      <c r="D246" s="7">
        <v>7227</v>
      </c>
      <c r="E246" s="7">
        <v>24333</v>
      </c>
      <c r="G246" s="13"/>
    </row>
    <row r="247" spans="1:7" x14ac:dyDescent="0.3">
      <c r="A247" s="4" t="s">
        <v>483</v>
      </c>
      <c r="B247" s="5" t="s">
        <v>892</v>
      </c>
      <c r="C247" s="6">
        <v>2.2210000000000001</v>
      </c>
      <c r="D247" s="7">
        <v>7227</v>
      </c>
      <c r="E247" s="7">
        <v>16051</v>
      </c>
      <c r="G247" s="13"/>
    </row>
    <row r="248" spans="1:7" x14ac:dyDescent="0.3">
      <c r="A248" s="4" t="s">
        <v>485</v>
      </c>
      <c r="B248" s="5" t="s">
        <v>893</v>
      </c>
      <c r="C248" s="6">
        <v>1.014</v>
      </c>
      <c r="D248" s="7">
        <v>7227</v>
      </c>
      <c r="E248" s="7">
        <v>7328</v>
      </c>
      <c r="G248" s="13"/>
    </row>
    <row r="249" spans="1:7" x14ac:dyDescent="0.3">
      <c r="A249" s="4" t="s">
        <v>537</v>
      </c>
      <c r="B249" s="5" t="s">
        <v>894</v>
      </c>
      <c r="C249" s="6">
        <v>2.2010000000000001</v>
      </c>
      <c r="D249" s="7">
        <v>7227</v>
      </c>
      <c r="E249" s="7">
        <v>15907</v>
      </c>
      <c r="G249" s="13"/>
    </row>
    <row r="250" spans="1:7" x14ac:dyDescent="0.3">
      <c r="A250" s="4" t="s">
        <v>487</v>
      </c>
      <c r="B250" s="5" t="s">
        <v>895</v>
      </c>
      <c r="C250" s="6">
        <v>7.1310000000000002</v>
      </c>
      <c r="D250" s="7">
        <v>7265</v>
      </c>
      <c r="E250" s="7">
        <v>51807</v>
      </c>
      <c r="G250" s="13"/>
    </row>
    <row r="251" spans="1:7" x14ac:dyDescent="0.3">
      <c r="A251" s="4" t="s">
        <v>489</v>
      </c>
      <c r="B251" s="5" t="s">
        <v>896</v>
      </c>
      <c r="C251" s="6">
        <v>2.169</v>
      </c>
      <c r="D251" s="7">
        <v>7264</v>
      </c>
      <c r="E251" s="7">
        <v>15756</v>
      </c>
      <c r="G251" s="13"/>
    </row>
    <row r="252" spans="1:7" x14ac:dyDescent="0.3">
      <c r="A252" s="4" t="s">
        <v>491</v>
      </c>
      <c r="B252" s="5" t="s">
        <v>897</v>
      </c>
      <c r="C252" s="6">
        <v>1.3340000000000001</v>
      </c>
      <c r="D252" s="7">
        <v>7227</v>
      </c>
      <c r="E252" s="7">
        <v>9641</v>
      </c>
      <c r="G252" s="13"/>
    </row>
    <row r="253" spans="1:7" x14ac:dyDescent="0.3">
      <c r="A253" s="4" t="s">
        <v>493</v>
      </c>
      <c r="B253" s="5" t="s">
        <v>898</v>
      </c>
      <c r="C253" s="6">
        <v>5.19</v>
      </c>
      <c r="D253" s="7">
        <v>7227</v>
      </c>
      <c r="E253" s="7">
        <v>37508</v>
      </c>
      <c r="G253" s="13"/>
    </row>
    <row r="254" spans="1:7" x14ac:dyDescent="0.3">
      <c r="A254" s="4" t="s">
        <v>495</v>
      </c>
      <c r="B254" s="5" t="s">
        <v>899</v>
      </c>
      <c r="C254" s="6">
        <v>1.6930000000000001</v>
      </c>
      <c r="D254" s="7">
        <v>7227</v>
      </c>
      <c r="E254" s="7">
        <v>12235</v>
      </c>
      <c r="G254" s="13"/>
    </row>
    <row r="255" spans="1:7" x14ac:dyDescent="0.3">
      <c r="A255" s="4" t="s">
        <v>612</v>
      </c>
      <c r="B255" s="5" t="s">
        <v>900</v>
      </c>
      <c r="C255" s="6">
        <v>3.2280000000000002</v>
      </c>
      <c r="D255" s="7">
        <v>7253</v>
      </c>
      <c r="E255" s="7">
        <v>23413</v>
      </c>
      <c r="G255" s="13"/>
    </row>
    <row r="256" spans="1:7" x14ac:dyDescent="0.3">
      <c r="A256" s="4" t="s">
        <v>497</v>
      </c>
      <c r="B256" s="5" t="s">
        <v>901</v>
      </c>
      <c r="C256" s="6">
        <v>5.2889999999999997</v>
      </c>
      <c r="D256" s="7">
        <v>7227</v>
      </c>
      <c r="E256" s="7">
        <v>38224</v>
      </c>
      <c r="G256" s="13"/>
    </row>
    <row r="257" spans="1:7" x14ac:dyDescent="0.3">
      <c r="A257" s="4" t="s">
        <v>499</v>
      </c>
      <c r="B257" s="5" t="s">
        <v>902</v>
      </c>
      <c r="C257" s="6">
        <v>5.7930000000000001</v>
      </c>
      <c r="D257" s="7">
        <v>7227</v>
      </c>
      <c r="E257" s="7">
        <v>41866</v>
      </c>
      <c r="G257" s="13"/>
    </row>
    <row r="258" spans="1:7" x14ac:dyDescent="0.3">
      <c r="A258" s="4" t="s">
        <v>501</v>
      </c>
      <c r="B258" s="5" t="s">
        <v>903</v>
      </c>
      <c r="C258" s="6">
        <v>3.7869999999999999</v>
      </c>
      <c r="D258" s="7">
        <v>7227</v>
      </c>
      <c r="E258" s="7">
        <v>27369</v>
      </c>
      <c r="G258" s="13"/>
    </row>
    <row r="259" spans="1:7" x14ac:dyDescent="0.3">
      <c r="A259" s="4" t="s">
        <v>503</v>
      </c>
      <c r="B259" s="5" t="s">
        <v>904</v>
      </c>
      <c r="C259" s="6">
        <v>2.077</v>
      </c>
      <c r="D259" s="7">
        <v>7227</v>
      </c>
      <c r="E259" s="7">
        <v>15010</v>
      </c>
      <c r="G259" s="13"/>
    </row>
    <row r="260" spans="1:7" x14ac:dyDescent="0.3">
      <c r="A260" s="4" t="s">
        <v>505</v>
      </c>
      <c r="B260" s="5" t="s">
        <v>905</v>
      </c>
      <c r="C260" s="6">
        <v>2.306</v>
      </c>
      <c r="D260" s="7">
        <v>7227</v>
      </c>
      <c r="E260" s="7">
        <v>16665</v>
      </c>
      <c r="G260" s="13"/>
    </row>
    <row r="261" spans="1:7" x14ac:dyDescent="0.3">
      <c r="A261" s="4" t="s">
        <v>507</v>
      </c>
      <c r="B261" s="5" t="s">
        <v>906</v>
      </c>
      <c r="C261" s="6">
        <v>6.41</v>
      </c>
      <c r="D261" s="7">
        <v>7227</v>
      </c>
      <c r="E261" s="7">
        <v>46325</v>
      </c>
      <c r="G261" s="13"/>
    </row>
    <row r="262" spans="1:7" x14ac:dyDescent="0.3">
      <c r="A262" s="8">
        <v>6035</v>
      </c>
      <c r="B262" s="5" t="s">
        <v>907</v>
      </c>
      <c r="C262" s="6">
        <v>2.1219999999999999</v>
      </c>
      <c r="D262" s="7">
        <v>7227</v>
      </c>
      <c r="E262" s="7">
        <v>15336</v>
      </c>
      <c r="G262" s="13"/>
    </row>
    <row r="263" spans="1:7" x14ac:dyDescent="0.3">
      <c r="A263" s="4" t="s">
        <v>510</v>
      </c>
      <c r="B263" s="5" t="s">
        <v>908</v>
      </c>
      <c r="C263" s="6">
        <v>99.632999999999996</v>
      </c>
      <c r="D263" s="7">
        <v>7227</v>
      </c>
      <c r="E263" s="7">
        <v>720048</v>
      </c>
      <c r="G263" s="13"/>
    </row>
    <row r="264" spans="1:7" x14ac:dyDescent="0.3">
      <c r="A264" s="4" t="s">
        <v>514</v>
      </c>
      <c r="B264" s="5" t="s">
        <v>909</v>
      </c>
      <c r="C264" s="6">
        <v>4.6660000000000004</v>
      </c>
      <c r="D264" s="7">
        <v>7230</v>
      </c>
      <c r="E264" s="7">
        <v>33735</v>
      </c>
      <c r="G264" s="13"/>
    </row>
    <row r="265" spans="1:7" x14ac:dyDescent="0.3">
      <c r="A265" s="4" t="s">
        <v>512</v>
      </c>
      <c r="B265" s="5" t="s">
        <v>910</v>
      </c>
      <c r="C265" s="6">
        <v>3.6059999999999999</v>
      </c>
      <c r="D265" s="7">
        <v>7227</v>
      </c>
      <c r="E265" s="7">
        <v>26061</v>
      </c>
      <c r="G265" s="13"/>
    </row>
    <row r="266" spans="1:7" x14ac:dyDescent="0.3">
      <c r="A266" s="4" t="s">
        <v>527</v>
      </c>
      <c r="B266" s="5" t="s">
        <v>911</v>
      </c>
      <c r="C266" s="6">
        <v>2.25</v>
      </c>
      <c r="D266" s="7">
        <v>7227</v>
      </c>
      <c r="E266" s="7">
        <v>16261</v>
      </c>
      <c r="G266" s="13"/>
    </row>
    <row r="267" spans="1:7" x14ac:dyDescent="0.3">
      <c r="A267" s="4" t="s">
        <v>516</v>
      </c>
      <c r="B267" s="5" t="s">
        <v>912</v>
      </c>
      <c r="C267" s="6">
        <v>2.5030000000000001</v>
      </c>
      <c r="D267" s="7">
        <v>7259</v>
      </c>
      <c r="E267" s="7">
        <v>18169</v>
      </c>
      <c r="G267" s="13"/>
    </row>
    <row r="268" spans="1:7" x14ac:dyDescent="0.3">
      <c r="A268" s="4" t="s">
        <v>529</v>
      </c>
      <c r="B268" s="5" t="s">
        <v>913</v>
      </c>
      <c r="C268" s="6">
        <v>2.5840000000000001</v>
      </c>
      <c r="D268" s="7">
        <v>7326</v>
      </c>
      <c r="E268" s="7">
        <v>18930</v>
      </c>
      <c r="G268" s="13"/>
    </row>
    <row r="269" spans="1:7" x14ac:dyDescent="0.3">
      <c r="A269" s="4" t="s">
        <v>519</v>
      </c>
      <c r="B269" s="5" t="s">
        <v>914</v>
      </c>
      <c r="C269" s="6">
        <v>1.2010000000000001</v>
      </c>
      <c r="D269" s="7">
        <v>7227</v>
      </c>
      <c r="E269" s="7">
        <v>8680</v>
      </c>
      <c r="G269" s="13"/>
    </row>
    <row r="270" spans="1:7" x14ac:dyDescent="0.3">
      <c r="A270" s="4" t="s">
        <v>521</v>
      </c>
      <c r="B270" s="5" t="s">
        <v>915</v>
      </c>
      <c r="C270" s="6">
        <v>9.7379999999999995</v>
      </c>
      <c r="D270" s="7">
        <v>7227</v>
      </c>
      <c r="E270" s="7">
        <v>70377</v>
      </c>
      <c r="G270" s="13"/>
    </row>
    <row r="271" spans="1:7" x14ac:dyDescent="0.3">
      <c r="A271" s="8">
        <v>6099</v>
      </c>
      <c r="B271" s="5" t="s">
        <v>916</v>
      </c>
      <c r="C271" s="6">
        <v>2.5179999999999998</v>
      </c>
      <c r="D271" s="7">
        <v>7250</v>
      </c>
      <c r="E271" s="7">
        <v>18256</v>
      </c>
      <c r="G271" s="13"/>
    </row>
    <row r="272" spans="1:7" x14ac:dyDescent="0.3">
      <c r="A272" s="4" t="s">
        <v>523</v>
      </c>
      <c r="B272" s="5" t="s">
        <v>917</v>
      </c>
      <c r="C272" s="6">
        <v>2.1800000000000002</v>
      </c>
      <c r="D272" s="7">
        <v>7227</v>
      </c>
      <c r="E272" s="7">
        <v>15755</v>
      </c>
      <c r="G272" s="13"/>
    </row>
    <row r="273" spans="1:7" x14ac:dyDescent="0.3">
      <c r="A273" s="4" t="s">
        <v>525</v>
      </c>
      <c r="B273" s="5" t="s">
        <v>918</v>
      </c>
      <c r="C273" s="6">
        <v>29.567</v>
      </c>
      <c r="D273" s="7">
        <v>7227</v>
      </c>
      <c r="E273" s="7">
        <v>213681</v>
      </c>
      <c r="G273" s="13"/>
    </row>
    <row r="274" spans="1:7" x14ac:dyDescent="0.3">
      <c r="A274" s="4" t="s">
        <v>531</v>
      </c>
      <c r="B274" s="5" t="s">
        <v>919</v>
      </c>
      <c r="C274" s="6">
        <v>9.7929999999999993</v>
      </c>
      <c r="D274" s="7">
        <v>7227</v>
      </c>
      <c r="E274" s="7">
        <v>70774</v>
      </c>
      <c r="G274" s="13"/>
    </row>
    <row r="275" spans="1:7" x14ac:dyDescent="0.3">
      <c r="A275" s="4" t="s">
        <v>533</v>
      </c>
      <c r="B275" s="5" t="s">
        <v>920</v>
      </c>
      <c r="C275" s="6">
        <v>4.3220000000000001</v>
      </c>
      <c r="D275" s="7">
        <v>7227</v>
      </c>
      <c r="E275" s="7">
        <v>31235</v>
      </c>
      <c r="G275" s="13"/>
    </row>
    <row r="276" spans="1:7" x14ac:dyDescent="0.3">
      <c r="A276" s="4" t="s">
        <v>535</v>
      </c>
      <c r="B276" s="5" t="s">
        <v>921</v>
      </c>
      <c r="C276" s="6">
        <v>1.5369999999999999</v>
      </c>
      <c r="D276" s="7">
        <v>7239</v>
      </c>
      <c r="E276" s="7">
        <v>11126</v>
      </c>
      <c r="G276" s="13"/>
    </row>
    <row r="277" spans="1:7" x14ac:dyDescent="0.3">
      <c r="A277" s="4" t="s">
        <v>539</v>
      </c>
      <c r="B277" s="5" t="s">
        <v>922</v>
      </c>
      <c r="C277" s="6">
        <v>0.83499999999999996</v>
      </c>
      <c r="D277" s="7">
        <v>7227</v>
      </c>
      <c r="E277" s="7">
        <v>6035</v>
      </c>
      <c r="G277" s="13"/>
    </row>
    <row r="278" spans="1:7" x14ac:dyDescent="0.3">
      <c r="A278" s="4" t="s">
        <v>541</v>
      </c>
      <c r="B278" s="5" t="s">
        <v>923</v>
      </c>
      <c r="C278" s="6">
        <v>2.8210000000000002</v>
      </c>
      <c r="D278" s="7">
        <v>7227</v>
      </c>
      <c r="E278" s="7">
        <v>20387</v>
      </c>
      <c r="G278" s="13"/>
    </row>
    <row r="279" spans="1:7" x14ac:dyDescent="0.3">
      <c r="A279" s="4" t="s">
        <v>543</v>
      </c>
      <c r="B279" s="5" t="s">
        <v>924</v>
      </c>
      <c r="C279" s="6">
        <v>17.837</v>
      </c>
      <c r="D279" s="7">
        <v>7227</v>
      </c>
      <c r="E279" s="7">
        <v>128908</v>
      </c>
      <c r="G279" s="13"/>
    </row>
    <row r="280" spans="1:7" x14ac:dyDescent="0.3">
      <c r="A280" s="4" t="s">
        <v>545</v>
      </c>
      <c r="B280" s="5" t="s">
        <v>925</v>
      </c>
      <c r="C280" s="6">
        <v>1.089</v>
      </c>
      <c r="D280" s="7">
        <v>7372</v>
      </c>
      <c r="E280" s="7">
        <v>8028</v>
      </c>
      <c r="G280" s="13"/>
    </row>
    <row r="281" spans="1:7" x14ac:dyDescent="0.3">
      <c r="A281" s="4" t="s">
        <v>606</v>
      </c>
      <c r="B281" s="5" t="s">
        <v>926</v>
      </c>
      <c r="C281" s="6">
        <v>4.4340000000000002</v>
      </c>
      <c r="D281" s="7">
        <v>7263</v>
      </c>
      <c r="E281" s="7">
        <v>32204</v>
      </c>
      <c r="G281" s="13"/>
    </row>
    <row r="282" spans="1:7" x14ac:dyDescent="0.3">
      <c r="A282" s="4" t="s">
        <v>547</v>
      </c>
      <c r="B282" s="5" t="s">
        <v>927</v>
      </c>
      <c r="C282" s="6">
        <v>3.3140000000000001</v>
      </c>
      <c r="D282" s="7">
        <v>7227</v>
      </c>
      <c r="E282" s="7">
        <v>23950</v>
      </c>
      <c r="G282" s="13"/>
    </row>
    <row r="283" spans="1:7" x14ac:dyDescent="0.3">
      <c r="A283" s="4" t="s">
        <v>549</v>
      </c>
      <c r="B283" s="5" t="s">
        <v>928</v>
      </c>
      <c r="C283" s="6">
        <v>3.37</v>
      </c>
      <c r="D283" s="7">
        <v>7248</v>
      </c>
      <c r="E283" s="7">
        <v>24426</v>
      </c>
      <c r="G283" s="13"/>
    </row>
    <row r="284" spans="1:7" x14ac:dyDescent="0.3">
      <c r="A284" s="4" t="s">
        <v>551</v>
      </c>
      <c r="B284" s="5" t="s">
        <v>929</v>
      </c>
      <c r="C284" s="6">
        <v>1.615</v>
      </c>
      <c r="D284" s="7">
        <v>7227</v>
      </c>
      <c r="E284" s="7">
        <v>11672</v>
      </c>
      <c r="G284" s="13"/>
    </row>
    <row r="285" spans="1:7" x14ac:dyDescent="0.3">
      <c r="A285" s="4" t="s">
        <v>553</v>
      </c>
      <c r="B285" s="5" t="s">
        <v>930</v>
      </c>
      <c r="C285" s="6">
        <v>2.7130000000000001</v>
      </c>
      <c r="D285" s="7">
        <v>7229</v>
      </c>
      <c r="E285" s="7">
        <v>19612</v>
      </c>
      <c r="G285" s="13"/>
    </row>
    <row r="286" spans="1:7" x14ac:dyDescent="0.3">
      <c r="A286" s="4" t="s">
        <v>555</v>
      </c>
      <c r="B286" s="5" t="s">
        <v>931</v>
      </c>
      <c r="C286" s="6">
        <v>1.492</v>
      </c>
      <c r="D286" s="7">
        <v>7227</v>
      </c>
      <c r="E286" s="7">
        <v>10783</v>
      </c>
      <c r="G286" s="13"/>
    </row>
    <row r="287" spans="1:7" x14ac:dyDescent="0.3">
      <c r="A287" s="4" t="s">
        <v>557</v>
      </c>
      <c r="B287" s="5" t="s">
        <v>932</v>
      </c>
      <c r="C287" s="6">
        <v>2.02</v>
      </c>
      <c r="D287" s="7">
        <v>7236</v>
      </c>
      <c r="E287" s="7">
        <v>14617</v>
      </c>
      <c r="G287" s="13"/>
    </row>
    <row r="288" spans="1:7" x14ac:dyDescent="0.3">
      <c r="A288" s="4" t="s">
        <v>559</v>
      </c>
      <c r="B288" s="5" t="s">
        <v>933</v>
      </c>
      <c r="C288" s="6">
        <v>1.6240000000000001</v>
      </c>
      <c r="D288" s="7">
        <v>7364</v>
      </c>
      <c r="E288" s="7">
        <v>11959</v>
      </c>
      <c r="G288" s="13"/>
    </row>
    <row r="289" spans="1:7" x14ac:dyDescent="0.3">
      <c r="A289" s="4" t="s">
        <v>561</v>
      </c>
      <c r="B289" s="5" t="s">
        <v>934</v>
      </c>
      <c r="C289" s="6">
        <v>1.524</v>
      </c>
      <c r="D289" s="7">
        <v>7247</v>
      </c>
      <c r="E289" s="7">
        <v>11044</v>
      </c>
      <c r="G289" s="13"/>
    </row>
    <row r="290" spans="1:7" x14ac:dyDescent="0.3">
      <c r="A290" s="4" t="s">
        <v>563</v>
      </c>
      <c r="B290" s="5" t="s">
        <v>935</v>
      </c>
      <c r="C290" s="6">
        <v>0.63800000000000001</v>
      </c>
      <c r="D290" s="7">
        <v>7372</v>
      </c>
      <c r="E290" s="7">
        <v>4703</v>
      </c>
      <c r="G290" s="13"/>
    </row>
    <row r="291" spans="1:7" x14ac:dyDescent="0.3">
      <c r="A291" s="4" t="s">
        <v>565</v>
      </c>
      <c r="B291" s="5" t="s">
        <v>936</v>
      </c>
      <c r="C291" s="6">
        <v>2.2759999999999998</v>
      </c>
      <c r="D291" s="7">
        <v>7227</v>
      </c>
      <c r="E291" s="7">
        <v>16449</v>
      </c>
      <c r="G291" s="13"/>
    </row>
    <row r="292" spans="1:7" x14ac:dyDescent="0.3">
      <c r="A292" s="8">
        <v>6536</v>
      </c>
      <c r="B292" s="5" t="s">
        <v>937</v>
      </c>
      <c r="C292" s="6">
        <v>3.9430000000000001</v>
      </c>
      <c r="D292" s="7">
        <v>7279</v>
      </c>
      <c r="E292" s="7">
        <v>28701</v>
      </c>
      <c r="G292" s="13"/>
    </row>
    <row r="293" spans="1:7" x14ac:dyDescent="0.3">
      <c r="A293" s="4" t="s">
        <v>568</v>
      </c>
      <c r="B293" s="5" t="s">
        <v>938</v>
      </c>
      <c r="C293" s="6">
        <v>1.359</v>
      </c>
      <c r="D293" s="7">
        <v>7227</v>
      </c>
      <c r="E293" s="7">
        <v>9821</v>
      </c>
      <c r="G293" s="13"/>
    </row>
    <row r="294" spans="1:7" x14ac:dyDescent="0.3">
      <c r="A294" s="4" t="s">
        <v>570</v>
      </c>
      <c r="B294" s="5" t="s">
        <v>939</v>
      </c>
      <c r="C294" s="6">
        <v>9.3070000000000004</v>
      </c>
      <c r="D294" s="7">
        <v>7227</v>
      </c>
      <c r="E294" s="7">
        <v>67262</v>
      </c>
      <c r="G294" s="13"/>
    </row>
    <row r="295" spans="1:7" x14ac:dyDescent="0.3">
      <c r="A295" s="4" t="s">
        <v>572</v>
      </c>
      <c r="B295" s="5" t="s">
        <v>940</v>
      </c>
      <c r="C295" s="6">
        <v>5.27</v>
      </c>
      <c r="D295" s="7">
        <v>7227</v>
      </c>
      <c r="E295" s="7">
        <v>38086</v>
      </c>
      <c r="G295" s="13"/>
    </row>
    <row r="296" spans="1:7" x14ac:dyDescent="0.3">
      <c r="A296" s="4" t="s">
        <v>574</v>
      </c>
      <c r="B296" s="5" t="s">
        <v>941</v>
      </c>
      <c r="C296" s="6">
        <v>1.996</v>
      </c>
      <c r="D296" s="7">
        <v>7227</v>
      </c>
      <c r="E296" s="7">
        <v>14425</v>
      </c>
      <c r="G296" s="13"/>
    </row>
    <row r="297" spans="1:7" x14ac:dyDescent="0.3">
      <c r="A297" s="4" t="s">
        <v>576</v>
      </c>
      <c r="B297" s="5" t="s">
        <v>942</v>
      </c>
      <c r="C297" s="6">
        <v>1.494</v>
      </c>
      <c r="D297" s="7">
        <v>7227</v>
      </c>
      <c r="E297" s="7">
        <v>10797</v>
      </c>
      <c r="G297" s="13"/>
    </row>
    <row r="298" spans="1:7" x14ac:dyDescent="0.3">
      <c r="A298" s="4" t="s">
        <v>578</v>
      </c>
      <c r="B298" s="5" t="s">
        <v>943</v>
      </c>
      <c r="C298" s="6">
        <v>7.7069999999999999</v>
      </c>
      <c r="D298" s="7">
        <v>7227</v>
      </c>
      <c r="E298" s="7">
        <v>55698</v>
      </c>
      <c r="G298" s="13"/>
    </row>
    <row r="299" spans="1:7" x14ac:dyDescent="0.3">
      <c r="A299" s="4" t="s">
        <v>580</v>
      </c>
      <c r="B299" s="5" t="s">
        <v>944</v>
      </c>
      <c r="C299" s="6">
        <v>2.363</v>
      </c>
      <c r="D299" s="7">
        <v>7321</v>
      </c>
      <c r="E299" s="7">
        <v>17300</v>
      </c>
      <c r="G299" s="13"/>
    </row>
    <row r="300" spans="1:7" x14ac:dyDescent="0.3">
      <c r="A300" s="4" t="s">
        <v>190</v>
      </c>
      <c r="B300" s="5" t="s">
        <v>945</v>
      </c>
      <c r="C300" s="6">
        <v>4.1840000000000002</v>
      </c>
      <c r="D300" s="7">
        <v>7227</v>
      </c>
      <c r="E300" s="7">
        <v>30238</v>
      </c>
      <c r="G300" s="13"/>
    </row>
    <row r="301" spans="1:7" x14ac:dyDescent="0.3">
      <c r="A301" s="4" t="s">
        <v>582</v>
      </c>
      <c r="B301" s="5" t="s">
        <v>946</v>
      </c>
      <c r="C301" s="6">
        <v>3.1629999999999998</v>
      </c>
      <c r="D301" s="7">
        <v>7227</v>
      </c>
      <c r="E301" s="7">
        <v>22859</v>
      </c>
      <c r="G301" s="13"/>
    </row>
    <row r="302" spans="1:7" x14ac:dyDescent="0.3">
      <c r="A302" s="4" t="s">
        <v>584</v>
      </c>
      <c r="B302" s="5" t="s">
        <v>947</v>
      </c>
      <c r="C302" s="6">
        <v>2.2690000000000001</v>
      </c>
      <c r="D302" s="7">
        <v>7243</v>
      </c>
      <c r="E302" s="7">
        <v>16434</v>
      </c>
      <c r="G302" s="13"/>
    </row>
    <row r="303" spans="1:7" x14ac:dyDescent="0.3">
      <c r="A303" s="4" t="s">
        <v>586</v>
      </c>
      <c r="B303" s="5" t="s">
        <v>948</v>
      </c>
      <c r="C303" s="6">
        <v>8.9130000000000003</v>
      </c>
      <c r="D303" s="7">
        <v>7227</v>
      </c>
      <c r="E303" s="7">
        <v>64414</v>
      </c>
      <c r="G303" s="13"/>
    </row>
    <row r="304" spans="1:7" x14ac:dyDescent="0.3">
      <c r="A304" s="4" t="s">
        <v>588</v>
      </c>
      <c r="B304" s="5" t="s">
        <v>949</v>
      </c>
      <c r="C304" s="6">
        <v>73.718000000000004</v>
      </c>
      <c r="D304" s="7">
        <v>7227</v>
      </c>
      <c r="E304" s="7">
        <v>532760</v>
      </c>
      <c r="G304" s="13"/>
    </row>
    <row r="305" spans="1:7" x14ac:dyDescent="0.3">
      <c r="A305" s="4" t="s">
        <v>590</v>
      </c>
      <c r="B305" s="5" t="s">
        <v>950</v>
      </c>
      <c r="C305" s="6">
        <v>35.963000000000001</v>
      </c>
      <c r="D305" s="7">
        <v>7227</v>
      </c>
      <c r="E305" s="7">
        <v>259905</v>
      </c>
      <c r="G305" s="13"/>
    </row>
    <row r="306" spans="1:7" x14ac:dyDescent="0.3">
      <c r="A306" s="4" t="s">
        <v>592</v>
      </c>
      <c r="B306" s="5" t="s">
        <v>951</v>
      </c>
      <c r="C306" s="6">
        <v>7.7430000000000003</v>
      </c>
      <c r="D306" s="7">
        <v>7227</v>
      </c>
      <c r="E306" s="7">
        <v>55959</v>
      </c>
      <c r="G306" s="13"/>
    </row>
    <row r="307" spans="1:7" x14ac:dyDescent="0.3">
      <c r="A307" s="4" t="s">
        <v>594</v>
      </c>
      <c r="B307" s="5" t="s">
        <v>952</v>
      </c>
      <c r="C307" s="6">
        <v>3.0550000000000002</v>
      </c>
      <c r="D307" s="7">
        <v>7227</v>
      </c>
      <c r="E307" s="7">
        <v>22078</v>
      </c>
      <c r="G307" s="13"/>
    </row>
    <row r="308" spans="1:7" x14ac:dyDescent="0.3">
      <c r="A308" s="4" t="s">
        <v>596</v>
      </c>
      <c r="B308" s="5" t="s">
        <v>953</v>
      </c>
      <c r="C308" s="6">
        <v>9.6120000000000001</v>
      </c>
      <c r="D308" s="7">
        <v>7227</v>
      </c>
      <c r="E308" s="7">
        <v>69466</v>
      </c>
      <c r="G308" s="13"/>
    </row>
    <row r="309" spans="1:7" x14ac:dyDescent="0.3">
      <c r="A309" s="4" t="s">
        <v>598</v>
      </c>
      <c r="B309" s="5" t="s">
        <v>954</v>
      </c>
      <c r="C309" s="6">
        <v>1.4530000000000001</v>
      </c>
      <c r="D309" s="7">
        <v>7249</v>
      </c>
      <c r="E309" s="7">
        <v>10533</v>
      </c>
      <c r="G309" s="13"/>
    </row>
    <row r="310" spans="1:7" x14ac:dyDescent="0.3">
      <c r="A310" s="4" t="s">
        <v>600</v>
      </c>
      <c r="B310" s="5" t="s">
        <v>955</v>
      </c>
      <c r="C310" s="6">
        <v>2.65</v>
      </c>
      <c r="D310" s="7">
        <v>7229</v>
      </c>
      <c r="E310" s="7">
        <v>19157</v>
      </c>
      <c r="G310" s="13"/>
    </row>
    <row r="311" spans="1:7" x14ac:dyDescent="0.3">
      <c r="A311" s="4" t="s">
        <v>602</v>
      </c>
      <c r="B311" s="5" t="s">
        <v>956</v>
      </c>
      <c r="C311" s="6">
        <v>2.21</v>
      </c>
      <c r="D311" s="7">
        <v>7227</v>
      </c>
      <c r="E311" s="7">
        <v>15972</v>
      </c>
      <c r="G311" s="13"/>
    </row>
    <row r="312" spans="1:7" x14ac:dyDescent="0.3">
      <c r="A312" s="4" t="s">
        <v>604</v>
      </c>
      <c r="B312" s="5" t="s">
        <v>957</v>
      </c>
      <c r="C312" s="6">
        <v>1.3959999999999999</v>
      </c>
      <c r="D312" s="7">
        <v>7227</v>
      </c>
      <c r="E312" s="7">
        <v>10089</v>
      </c>
      <c r="G312" s="13"/>
    </row>
    <row r="313" spans="1:7" x14ac:dyDescent="0.3">
      <c r="A313" s="4" t="s">
        <v>608</v>
      </c>
      <c r="B313" s="5" t="s">
        <v>958</v>
      </c>
      <c r="C313" s="6">
        <v>6.89</v>
      </c>
      <c r="D313" s="7">
        <v>7227</v>
      </c>
      <c r="E313" s="7">
        <v>49794</v>
      </c>
      <c r="G313" s="13"/>
    </row>
    <row r="314" spans="1:7" x14ac:dyDescent="0.3">
      <c r="A314" s="4" t="s">
        <v>610</v>
      </c>
      <c r="B314" s="5" t="s">
        <v>959</v>
      </c>
      <c r="C314" s="6">
        <v>43.125</v>
      </c>
      <c r="D314" s="7">
        <v>7227</v>
      </c>
      <c r="E314" s="7">
        <v>311664</v>
      </c>
      <c r="G314" s="13"/>
    </row>
    <row r="315" spans="1:7" x14ac:dyDescent="0.3">
      <c r="A315" s="4" t="s">
        <v>628</v>
      </c>
      <c r="B315" s="5" t="s">
        <v>960</v>
      </c>
      <c r="C315" s="6">
        <v>12.25</v>
      </c>
      <c r="D315" s="7">
        <v>7252</v>
      </c>
      <c r="E315" s="7">
        <v>88837</v>
      </c>
      <c r="G315" s="13"/>
    </row>
    <row r="316" spans="1:7" x14ac:dyDescent="0.3">
      <c r="A316" s="4" t="s">
        <v>616</v>
      </c>
      <c r="B316" s="5" t="s">
        <v>961</v>
      </c>
      <c r="C316" s="6">
        <v>1.8560000000000001</v>
      </c>
      <c r="D316" s="7">
        <v>7367</v>
      </c>
      <c r="E316" s="7">
        <v>13673</v>
      </c>
      <c r="G316" s="13"/>
    </row>
    <row r="317" spans="1:7" x14ac:dyDescent="0.3">
      <c r="A317" s="4" t="s">
        <v>618</v>
      </c>
      <c r="B317" s="5" t="s">
        <v>962</v>
      </c>
      <c r="C317" s="6">
        <v>7.5529999999999999</v>
      </c>
      <c r="D317" s="7">
        <v>7227</v>
      </c>
      <c r="E317" s="7">
        <v>54586</v>
      </c>
      <c r="G317" s="13"/>
    </row>
    <row r="318" spans="1:7" x14ac:dyDescent="0.3">
      <c r="A318" s="4" t="s">
        <v>620</v>
      </c>
      <c r="B318" s="5" t="s">
        <v>963</v>
      </c>
      <c r="C318" s="6">
        <v>3.4750000000000001</v>
      </c>
      <c r="D318" s="7">
        <v>7227</v>
      </c>
      <c r="E318" s="7">
        <v>25114</v>
      </c>
      <c r="G318" s="13"/>
    </row>
    <row r="319" spans="1:7" x14ac:dyDescent="0.3">
      <c r="A319" s="4" t="s">
        <v>622</v>
      </c>
      <c r="B319" s="5" t="s">
        <v>964</v>
      </c>
      <c r="C319" s="6">
        <v>3.4119999999999999</v>
      </c>
      <c r="D319" s="7">
        <v>7227</v>
      </c>
      <c r="E319" s="7">
        <v>24659</v>
      </c>
      <c r="G319" s="13"/>
    </row>
    <row r="320" spans="1:7" x14ac:dyDescent="0.3">
      <c r="A320" s="4" t="s">
        <v>624</v>
      </c>
      <c r="B320" s="5" t="s">
        <v>965</v>
      </c>
      <c r="C320" s="6">
        <v>3.4049999999999998</v>
      </c>
      <c r="D320" s="7">
        <v>7227</v>
      </c>
      <c r="E320" s="7">
        <v>24608</v>
      </c>
      <c r="G320" s="13"/>
    </row>
    <row r="321" spans="1:7" x14ac:dyDescent="0.3">
      <c r="A321" s="4" t="s">
        <v>626</v>
      </c>
      <c r="B321" s="5" t="s">
        <v>966</v>
      </c>
      <c r="C321" s="6">
        <v>5.1349999999999998</v>
      </c>
      <c r="D321" s="7">
        <v>7227</v>
      </c>
      <c r="E321" s="7">
        <v>37111</v>
      </c>
      <c r="G321" s="13"/>
    </row>
    <row r="322" spans="1:7" x14ac:dyDescent="0.3">
      <c r="A322" s="4" t="s">
        <v>630</v>
      </c>
      <c r="B322" s="5" t="s">
        <v>967</v>
      </c>
      <c r="C322" s="6">
        <v>2.407</v>
      </c>
      <c r="D322" s="7">
        <v>7227</v>
      </c>
      <c r="E322" s="7">
        <v>17395</v>
      </c>
      <c r="G322" s="13"/>
    </row>
    <row r="323" spans="1:7" x14ac:dyDescent="0.3">
      <c r="A323" s="4" t="s">
        <v>632</v>
      </c>
      <c r="B323" s="5" t="s">
        <v>968</v>
      </c>
      <c r="C323" s="6">
        <v>1.115</v>
      </c>
      <c r="D323" s="7">
        <v>7227</v>
      </c>
      <c r="E323" s="7">
        <v>8058</v>
      </c>
      <c r="G323" s="13"/>
    </row>
    <row r="324" spans="1:7" x14ac:dyDescent="0.3">
      <c r="A324" s="4" t="s">
        <v>634</v>
      </c>
      <c r="B324" s="5" t="s">
        <v>969</v>
      </c>
      <c r="C324" s="6">
        <v>4.1790000000000003</v>
      </c>
      <c r="D324" s="7">
        <v>7227</v>
      </c>
      <c r="E324" s="7">
        <v>30202</v>
      </c>
      <c r="G324" s="13"/>
    </row>
    <row r="325" spans="1:7" x14ac:dyDescent="0.3">
      <c r="A325" s="4" t="s">
        <v>636</v>
      </c>
      <c r="B325" s="5" t="s">
        <v>970</v>
      </c>
      <c r="C325" s="6">
        <v>3.8239999999999998</v>
      </c>
      <c r="D325" s="7">
        <v>7227</v>
      </c>
      <c r="E325" s="7">
        <v>27636</v>
      </c>
      <c r="G325" s="13"/>
    </row>
    <row r="326" spans="1:7" x14ac:dyDescent="0.3">
      <c r="A326" s="4" t="s">
        <v>638</v>
      </c>
      <c r="B326" s="5" t="s">
        <v>971</v>
      </c>
      <c r="C326" s="6">
        <v>1.81</v>
      </c>
      <c r="D326" s="7">
        <v>7227</v>
      </c>
      <c r="E326" s="7">
        <v>13081</v>
      </c>
      <c r="G326" s="13"/>
    </row>
    <row r="327" spans="1:7" x14ac:dyDescent="0.3">
      <c r="A327" s="4" t="s">
        <v>640</v>
      </c>
      <c r="B327" s="5" t="s">
        <v>972</v>
      </c>
      <c r="C327" s="6">
        <v>7.0679999999999996</v>
      </c>
      <c r="D327" s="7">
        <v>7227</v>
      </c>
      <c r="E327" s="7">
        <v>51080</v>
      </c>
      <c r="G327" s="13"/>
    </row>
    <row r="328" spans="1:7" x14ac:dyDescent="0.3">
      <c r="A328" s="4" t="s">
        <v>642</v>
      </c>
      <c r="B328" s="5" t="s">
        <v>973</v>
      </c>
      <c r="C328" s="6">
        <v>2.2320000000000002</v>
      </c>
      <c r="D328" s="7">
        <v>7227</v>
      </c>
      <c r="E328" s="7">
        <v>16131</v>
      </c>
      <c r="G328" s="13"/>
    </row>
    <row r="329" spans="1:7" x14ac:dyDescent="0.3">
      <c r="A329" s="4" t="s">
        <v>644</v>
      </c>
      <c r="B329" s="5" t="s">
        <v>974</v>
      </c>
      <c r="C329" s="6">
        <v>2.214</v>
      </c>
      <c r="D329" s="7">
        <v>7227</v>
      </c>
      <c r="E329" s="7">
        <v>16001</v>
      </c>
      <c r="G329" s="13"/>
    </row>
    <row r="330" spans="1:7" x14ac:dyDescent="0.3">
      <c r="A330" s="4" t="s">
        <v>646</v>
      </c>
      <c r="B330" s="5" t="s">
        <v>975</v>
      </c>
      <c r="C330" s="6">
        <v>3.145</v>
      </c>
      <c r="D330" s="7">
        <v>7289</v>
      </c>
      <c r="E330" s="7">
        <v>22924</v>
      </c>
      <c r="G330" s="13"/>
    </row>
    <row r="331" spans="1:7" ht="14.4" thickBot="1" x14ac:dyDescent="0.35">
      <c r="C331" s="9">
        <v>2378.0259999999998</v>
      </c>
      <c r="D331" s="11"/>
      <c r="E331" s="10">
        <v>17216348</v>
      </c>
      <c r="G331" s="13"/>
    </row>
    <row r="332" spans="1:7" ht="14.4" thickTop="1" x14ac:dyDescent="0.3">
      <c r="G332" s="13"/>
    </row>
    <row r="333" spans="1:7" x14ac:dyDescent="0.3">
      <c r="G333" s="13"/>
    </row>
    <row r="334" spans="1:7" x14ac:dyDescent="0.3">
      <c r="G334" s="13"/>
    </row>
    <row r="335" spans="1:7" x14ac:dyDescent="0.3">
      <c r="G335" s="13"/>
    </row>
    <row r="336" spans="1:7" x14ac:dyDescent="0.3">
      <c r="G336" s="13"/>
    </row>
    <row r="337" spans="7:7" x14ac:dyDescent="0.3">
      <c r="G337" s="13"/>
    </row>
    <row r="338" spans="7:7" x14ac:dyDescent="0.3">
      <c r="G338" s="13"/>
    </row>
    <row r="339" spans="7:7" x14ac:dyDescent="0.3">
      <c r="G339" s="13"/>
    </row>
  </sheetData>
  <mergeCells count="1">
    <mergeCell ref="A1:E1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8DE8D-4589-4FAC-9272-9504BBF8DF04}">
  <dimension ref="A1:F329"/>
  <sheetViews>
    <sheetView topLeftCell="A320" workbookViewId="0">
      <selection activeCell="E329" sqref="C2:E329"/>
    </sheetView>
  </sheetViews>
  <sheetFormatPr defaultRowHeight="14.4" x14ac:dyDescent="0.3"/>
  <cols>
    <col min="1" max="1" width="6.5546875" style="21" bestFit="1" customWidth="1"/>
    <col min="2" max="2" width="36.33203125" bestFit="1" customWidth="1"/>
    <col min="3" max="3" width="9.109375" bestFit="1" customWidth="1"/>
    <col min="4" max="4" width="12.77734375" style="22" bestFit="1" customWidth="1"/>
    <col min="5" max="5" width="14.109375" style="22" bestFit="1" customWidth="1"/>
  </cols>
  <sheetData>
    <row r="1" spans="1:6" x14ac:dyDescent="0.3">
      <c r="A1" s="16" t="s">
        <v>984</v>
      </c>
      <c r="B1" s="14" t="s">
        <v>985</v>
      </c>
      <c r="C1" s="14" t="s">
        <v>988</v>
      </c>
      <c r="D1" s="22" t="s">
        <v>989</v>
      </c>
      <c r="E1" s="22" t="s">
        <v>990</v>
      </c>
    </row>
    <row r="2" spans="1:6" x14ac:dyDescent="0.3">
      <c r="A2" s="17" t="s">
        <v>1</v>
      </c>
      <c r="B2" s="18" t="s">
        <v>2</v>
      </c>
      <c r="C2" s="15">
        <v>3.6179999999999999</v>
      </c>
      <c r="D2" s="22">
        <v>7307</v>
      </c>
      <c r="E2" s="22">
        <f>ROUND(C2*D2,0)</f>
        <v>26437</v>
      </c>
      <c r="F2" s="21"/>
    </row>
    <row r="3" spans="1:6" x14ac:dyDescent="0.3">
      <c r="A3" s="17" t="s">
        <v>5</v>
      </c>
      <c r="B3" s="18" t="s">
        <v>6</v>
      </c>
      <c r="C3" s="15">
        <v>1.643</v>
      </c>
      <c r="D3" s="22">
        <v>7227</v>
      </c>
      <c r="E3" s="22">
        <f t="shared" ref="E3:E66" si="0">ROUND(C3*D3,0)</f>
        <v>11874</v>
      </c>
      <c r="F3" s="21"/>
    </row>
    <row r="4" spans="1:6" x14ac:dyDescent="0.3">
      <c r="A4" s="17" t="s">
        <v>7</v>
      </c>
      <c r="B4" s="18" t="s">
        <v>8</v>
      </c>
      <c r="C4" s="15">
        <v>6.4880000000000004</v>
      </c>
      <c r="D4" s="22">
        <v>7227</v>
      </c>
      <c r="E4" s="22">
        <f t="shared" si="0"/>
        <v>46889</v>
      </c>
      <c r="F4" s="21"/>
    </row>
    <row r="5" spans="1:6" x14ac:dyDescent="0.3">
      <c r="A5" s="17" t="s">
        <v>9</v>
      </c>
      <c r="B5" s="18" t="s">
        <v>10</v>
      </c>
      <c r="C5" s="15">
        <v>2.1280000000000001</v>
      </c>
      <c r="D5" s="22">
        <v>7248</v>
      </c>
      <c r="E5" s="22">
        <f t="shared" si="0"/>
        <v>15424</v>
      </c>
      <c r="F5" s="21"/>
    </row>
    <row r="6" spans="1:6" x14ac:dyDescent="0.3">
      <c r="A6" s="17" t="s">
        <v>11</v>
      </c>
      <c r="B6" s="18" t="s">
        <v>12</v>
      </c>
      <c r="C6" s="15">
        <v>1.1160000000000001</v>
      </c>
      <c r="D6" s="22">
        <v>7278</v>
      </c>
      <c r="E6" s="22">
        <f t="shared" si="0"/>
        <v>8122</v>
      </c>
      <c r="F6" s="21"/>
    </row>
    <row r="7" spans="1:6" x14ac:dyDescent="0.3">
      <c r="A7" s="17" t="s">
        <v>13</v>
      </c>
      <c r="B7" s="18" t="s">
        <v>14</v>
      </c>
      <c r="C7" s="15">
        <v>5.3049999999999997</v>
      </c>
      <c r="D7" s="22">
        <v>7227</v>
      </c>
      <c r="E7" s="22">
        <f t="shared" si="0"/>
        <v>38339</v>
      </c>
      <c r="F7" s="21"/>
    </row>
    <row r="8" spans="1:6" x14ac:dyDescent="0.3">
      <c r="A8" s="17" t="s">
        <v>15</v>
      </c>
      <c r="B8" s="18" t="s">
        <v>16</v>
      </c>
      <c r="C8" s="15">
        <v>1.782</v>
      </c>
      <c r="D8" s="22">
        <v>7227</v>
      </c>
      <c r="E8" s="22">
        <f t="shared" si="0"/>
        <v>12879</v>
      </c>
      <c r="F8" s="21"/>
    </row>
    <row r="9" spans="1:6" x14ac:dyDescent="0.3">
      <c r="A9" s="17" t="s">
        <v>17</v>
      </c>
      <c r="B9" s="18" t="s">
        <v>18</v>
      </c>
      <c r="C9" s="15">
        <v>1.014</v>
      </c>
      <c r="D9" s="22">
        <v>7227</v>
      </c>
      <c r="E9" s="22">
        <f t="shared" si="0"/>
        <v>7328</v>
      </c>
      <c r="F9" s="21"/>
    </row>
    <row r="10" spans="1:6" x14ac:dyDescent="0.3">
      <c r="A10" s="17" t="s">
        <v>19</v>
      </c>
      <c r="B10" s="18" t="s">
        <v>20</v>
      </c>
      <c r="C10" s="15">
        <v>6</v>
      </c>
      <c r="D10" s="22">
        <v>7230</v>
      </c>
      <c r="E10" s="22">
        <f t="shared" si="0"/>
        <v>43380</v>
      </c>
      <c r="F10" s="21"/>
    </row>
    <row r="11" spans="1:6" x14ac:dyDescent="0.3">
      <c r="A11" s="17" t="s">
        <v>21</v>
      </c>
      <c r="B11" s="18" t="s">
        <v>22</v>
      </c>
      <c r="C11" s="15">
        <v>5.2220000000000004</v>
      </c>
      <c r="D11" s="22">
        <v>7279</v>
      </c>
      <c r="E11" s="22">
        <f t="shared" si="0"/>
        <v>38011</v>
      </c>
      <c r="F11" s="21"/>
    </row>
    <row r="12" spans="1:6" x14ac:dyDescent="0.3">
      <c r="A12" s="17" t="s">
        <v>404</v>
      </c>
      <c r="B12" s="18" t="s">
        <v>405</v>
      </c>
      <c r="C12" s="15">
        <v>2.3199999999999998</v>
      </c>
      <c r="D12" s="22">
        <v>7284</v>
      </c>
      <c r="E12" s="22">
        <f t="shared" si="0"/>
        <v>16899</v>
      </c>
      <c r="F12" s="21"/>
    </row>
    <row r="13" spans="1:6" x14ac:dyDescent="0.3">
      <c r="A13" s="17" t="s">
        <v>23</v>
      </c>
      <c r="B13" s="18" t="s">
        <v>24</v>
      </c>
      <c r="C13" s="15">
        <v>4.0890000000000004</v>
      </c>
      <c r="D13" s="22">
        <v>7227</v>
      </c>
      <c r="E13" s="22">
        <f t="shared" si="0"/>
        <v>29551</v>
      </c>
      <c r="F13" s="21"/>
    </row>
    <row r="14" spans="1:6" x14ac:dyDescent="0.3">
      <c r="A14" s="17" t="s">
        <v>25</v>
      </c>
      <c r="B14" s="18" t="s">
        <v>26</v>
      </c>
      <c r="C14" s="15">
        <v>18.327000000000002</v>
      </c>
      <c r="D14" s="22">
        <v>7287</v>
      </c>
      <c r="E14" s="22">
        <f t="shared" si="0"/>
        <v>133549</v>
      </c>
      <c r="F14" s="21"/>
    </row>
    <row r="15" spans="1:6" x14ac:dyDescent="0.3">
      <c r="A15" s="17" t="s">
        <v>27</v>
      </c>
      <c r="B15" s="18" t="s">
        <v>28</v>
      </c>
      <c r="C15" s="15">
        <v>6.0620000000000003</v>
      </c>
      <c r="D15" s="22">
        <v>7227</v>
      </c>
      <c r="E15" s="22">
        <f t="shared" si="0"/>
        <v>43810</v>
      </c>
      <c r="F15" s="21"/>
    </row>
    <row r="16" spans="1:6" x14ac:dyDescent="0.3">
      <c r="A16" s="17" t="s">
        <v>29</v>
      </c>
      <c r="B16" s="18" t="s">
        <v>30</v>
      </c>
      <c r="C16" s="15">
        <v>0.90600000000000003</v>
      </c>
      <c r="D16" s="22">
        <v>7262</v>
      </c>
      <c r="E16" s="22">
        <f t="shared" si="0"/>
        <v>6579</v>
      </c>
      <c r="F16" s="21"/>
    </row>
    <row r="17" spans="1:6" x14ac:dyDescent="0.3">
      <c r="A17" s="17" t="s">
        <v>31</v>
      </c>
      <c r="B17" s="18" t="s">
        <v>32</v>
      </c>
      <c r="C17" s="15">
        <v>35.340000000000003</v>
      </c>
      <c r="D17" s="22">
        <v>7227</v>
      </c>
      <c r="E17" s="22">
        <f t="shared" si="0"/>
        <v>255402</v>
      </c>
      <c r="F17" s="21"/>
    </row>
    <row r="18" spans="1:6" x14ac:dyDescent="0.3">
      <c r="A18" s="17" t="s">
        <v>33</v>
      </c>
      <c r="B18" s="18" t="s">
        <v>34</v>
      </c>
      <c r="C18" s="15">
        <v>3.165</v>
      </c>
      <c r="D18" s="22">
        <v>7227</v>
      </c>
      <c r="E18" s="22">
        <f t="shared" si="0"/>
        <v>22873</v>
      </c>
      <c r="F18" s="21"/>
    </row>
    <row r="19" spans="1:6" x14ac:dyDescent="0.3">
      <c r="A19" s="17" t="s">
        <v>424</v>
      </c>
      <c r="B19" s="18" t="s">
        <v>425</v>
      </c>
      <c r="C19" s="15">
        <v>2.2149999999999999</v>
      </c>
      <c r="D19" s="22">
        <v>7267</v>
      </c>
      <c r="E19" s="22">
        <f t="shared" si="0"/>
        <v>16096</v>
      </c>
      <c r="F19" s="21"/>
    </row>
    <row r="20" spans="1:6" x14ac:dyDescent="0.3">
      <c r="A20" s="17" t="s">
        <v>35</v>
      </c>
      <c r="B20" s="18" t="s">
        <v>36</v>
      </c>
      <c r="C20" s="15">
        <v>1.486</v>
      </c>
      <c r="D20" s="22">
        <v>7227</v>
      </c>
      <c r="E20" s="22">
        <f t="shared" si="0"/>
        <v>10739</v>
      </c>
      <c r="F20" s="21"/>
    </row>
    <row r="21" spans="1:6" x14ac:dyDescent="0.3">
      <c r="A21" s="17" t="s">
        <v>37</v>
      </c>
      <c r="B21" s="18" t="s">
        <v>38</v>
      </c>
      <c r="C21" s="15">
        <v>7.625</v>
      </c>
      <c r="D21" s="22">
        <v>7227</v>
      </c>
      <c r="E21" s="22">
        <f t="shared" si="0"/>
        <v>55106</v>
      </c>
      <c r="F21" s="21"/>
    </row>
    <row r="22" spans="1:6" x14ac:dyDescent="0.3">
      <c r="A22" s="17" t="s">
        <v>39</v>
      </c>
      <c r="B22" s="18" t="s">
        <v>40</v>
      </c>
      <c r="C22" s="15">
        <v>2.4129999999999998</v>
      </c>
      <c r="D22" s="22">
        <v>7276</v>
      </c>
      <c r="E22" s="22">
        <f t="shared" si="0"/>
        <v>17557</v>
      </c>
      <c r="F22" s="21"/>
    </row>
    <row r="23" spans="1:6" x14ac:dyDescent="0.3">
      <c r="A23" s="17" t="s">
        <v>3</v>
      </c>
      <c r="B23" s="18" t="s">
        <v>4</v>
      </c>
      <c r="C23" s="15">
        <v>3.5110000000000001</v>
      </c>
      <c r="D23" s="22">
        <v>7242</v>
      </c>
      <c r="E23" s="22">
        <f t="shared" si="0"/>
        <v>25427</v>
      </c>
      <c r="F23" s="21"/>
    </row>
    <row r="24" spans="1:6" x14ac:dyDescent="0.3">
      <c r="A24" s="17" t="s">
        <v>43</v>
      </c>
      <c r="B24" s="18" t="s">
        <v>44</v>
      </c>
      <c r="C24" s="15">
        <v>4.9320000000000004</v>
      </c>
      <c r="D24" s="22">
        <v>7227</v>
      </c>
      <c r="E24" s="22">
        <f t="shared" si="0"/>
        <v>35644</v>
      </c>
      <c r="F24" s="21"/>
    </row>
    <row r="25" spans="1:6" x14ac:dyDescent="0.3">
      <c r="A25" s="17" t="s">
        <v>45</v>
      </c>
      <c r="B25" s="18" t="s">
        <v>46</v>
      </c>
      <c r="C25" s="15">
        <v>1.3049999999999999</v>
      </c>
      <c r="D25" s="22">
        <v>7227</v>
      </c>
      <c r="E25" s="22">
        <f t="shared" si="0"/>
        <v>9431</v>
      </c>
      <c r="F25" s="21"/>
    </row>
    <row r="26" spans="1:6" x14ac:dyDescent="0.3">
      <c r="A26" s="17" t="s">
        <v>41</v>
      </c>
      <c r="B26" s="18" t="s">
        <v>42</v>
      </c>
      <c r="C26" s="15">
        <v>2.2189999999999999</v>
      </c>
      <c r="D26" s="22">
        <v>7278</v>
      </c>
      <c r="E26" s="22">
        <f t="shared" si="0"/>
        <v>16150</v>
      </c>
      <c r="F26" s="21"/>
    </row>
    <row r="27" spans="1:6" x14ac:dyDescent="0.3">
      <c r="A27" s="17" t="s">
        <v>47</v>
      </c>
      <c r="B27" s="18" t="s">
        <v>48</v>
      </c>
      <c r="C27" s="15">
        <v>2.4660000000000002</v>
      </c>
      <c r="D27" s="22">
        <v>7227</v>
      </c>
      <c r="E27" s="22">
        <f t="shared" si="0"/>
        <v>17822</v>
      </c>
      <c r="F27" s="21"/>
    </row>
    <row r="28" spans="1:6" x14ac:dyDescent="0.3">
      <c r="A28" s="17" t="s">
        <v>49</v>
      </c>
      <c r="B28" s="18" t="s">
        <v>50</v>
      </c>
      <c r="C28" s="15">
        <v>2.1909999999999998</v>
      </c>
      <c r="D28" s="22">
        <v>7227</v>
      </c>
      <c r="E28" s="22">
        <f t="shared" si="0"/>
        <v>15834</v>
      </c>
      <c r="F28" s="21"/>
    </row>
    <row r="29" spans="1:6" x14ac:dyDescent="0.3">
      <c r="A29" s="17" t="s">
        <v>51</v>
      </c>
      <c r="B29" s="18" t="s">
        <v>52</v>
      </c>
      <c r="C29" s="15">
        <v>2.2109999999999999</v>
      </c>
      <c r="D29" s="22">
        <v>7254</v>
      </c>
      <c r="E29" s="22">
        <f t="shared" si="0"/>
        <v>16039</v>
      </c>
      <c r="F29" s="21"/>
    </row>
    <row r="30" spans="1:6" x14ac:dyDescent="0.3">
      <c r="A30" s="17" t="s">
        <v>53</v>
      </c>
      <c r="B30" s="18" t="s">
        <v>54</v>
      </c>
      <c r="C30" s="15">
        <v>3.93</v>
      </c>
      <c r="D30" s="22">
        <v>7227</v>
      </c>
      <c r="E30" s="22">
        <f t="shared" si="0"/>
        <v>28402</v>
      </c>
      <c r="F30" s="21"/>
    </row>
    <row r="31" spans="1:6" x14ac:dyDescent="0.3">
      <c r="A31" s="17" t="s">
        <v>55</v>
      </c>
      <c r="B31" s="18" t="s">
        <v>56</v>
      </c>
      <c r="C31" s="15">
        <v>1.111</v>
      </c>
      <c r="D31" s="22">
        <v>7328</v>
      </c>
      <c r="E31" s="22">
        <f t="shared" si="0"/>
        <v>8141</v>
      </c>
      <c r="F31" s="21"/>
    </row>
    <row r="32" spans="1:6" x14ac:dyDescent="0.3">
      <c r="A32" s="17" t="s">
        <v>57</v>
      </c>
      <c r="B32" s="18" t="s">
        <v>58</v>
      </c>
      <c r="C32" s="15">
        <v>5.6470000000000002</v>
      </c>
      <c r="D32" s="22">
        <v>7262</v>
      </c>
      <c r="E32" s="22">
        <f t="shared" si="0"/>
        <v>41009</v>
      </c>
      <c r="F32" s="21"/>
    </row>
    <row r="33" spans="1:6" x14ac:dyDescent="0.3">
      <c r="A33" s="17" t="s">
        <v>59</v>
      </c>
      <c r="B33" s="18" t="s">
        <v>60</v>
      </c>
      <c r="C33" s="15">
        <v>16.925999999999998</v>
      </c>
      <c r="D33" s="22">
        <v>7271</v>
      </c>
      <c r="E33" s="22">
        <f t="shared" si="0"/>
        <v>123069</v>
      </c>
      <c r="F33" s="21"/>
    </row>
    <row r="34" spans="1:6" x14ac:dyDescent="0.3">
      <c r="A34" s="17" t="s">
        <v>198</v>
      </c>
      <c r="B34" s="18" t="s">
        <v>199</v>
      </c>
      <c r="C34" s="15">
        <v>3.395</v>
      </c>
      <c r="D34" s="22">
        <v>7227</v>
      </c>
      <c r="E34" s="22">
        <f t="shared" si="0"/>
        <v>24536</v>
      </c>
      <c r="F34" s="21"/>
    </row>
    <row r="35" spans="1:6" x14ac:dyDescent="0.3">
      <c r="A35" s="17" t="s">
        <v>61</v>
      </c>
      <c r="B35" s="18" t="s">
        <v>62</v>
      </c>
      <c r="C35" s="15">
        <v>7.2910000000000004</v>
      </c>
      <c r="D35" s="22">
        <v>7227</v>
      </c>
      <c r="E35" s="22">
        <f t="shared" si="0"/>
        <v>52692</v>
      </c>
      <c r="F35" s="21"/>
    </row>
    <row r="36" spans="1:6" x14ac:dyDescent="0.3">
      <c r="A36" s="17" t="s">
        <v>63</v>
      </c>
      <c r="B36" s="18" t="s">
        <v>64</v>
      </c>
      <c r="C36" s="15">
        <v>9.19</v>
      </c>
      <c r="D36" s="22">
        <v>7227</v>
      </c>
      <c r="E36" s="22">
        <f t="shared" si="0"/>
        <v>66416</v>
      </c>
      <c r="F36" s="21"/>
    </row>
    <row r="37" spans="1:6" x14ac:dyDescent="0.3">
      <c r="A37" s="17" t="s">
        <v>65</v>
      </c>
      <c r="B37" s="18" t="s">
        <v>66</v>
      </c>
      <c r="C37" s="15">
        <v>2.8159999999999998</v>
      </c>
      <c r="D37" s="22">
        <v>7227</v>
      </c>
      <c r="E37" s="22">
        <f t="shared" si="0"/>
        <v>20351</v>
      </c>
      <c r="F37" s="21"/>
    </row>
    <row r="38" spans="1:6" x14ac:dyDescent="0.3">
      <c r="A38" s="17" t="s">
        <v>614</v>
      </c>
      <c r="B38" s="18" t="s">
        <v>615</v>
      </c>
      <c r="C38" s="15">
        <v>2.7679999999999998</v>
      </c>
      <c r="D38" s="22">
        <v>7227</v>
      </c>
      <c r="E38" s="22">
        <f t="shared" si="0"/>
        <v>20004</v>
      </c>
      <c r="F38" s="21"/>
    </row>
    <row r="39" spans="1:6" x14ac:dyDescent="0.3">
      <c r="A39" s="17" t="s">
        <v>69</v>
      </c>
      <c r="B39" s="18" t="s">
        <v>70</v>
      </c>
      <c r="C39" s="15">
        <v>2.399</v>
      </c>
      <c r="D39" s="22">
        <v>7227</v>
      </c>
      <c r="E39" s="22">
        <f t="shared" si="0"/>
        <v>17338</v>
      </c>
      <c r="F39" s="21"/>
    </row>
    <row r="40" spans="1:6" x14ac:dyDescent="0.3">
      <c r="A40" s="17" t="s">
        <v>410</v>
      </c>
      <c r="B40" s="18" t="s">
        <v>411</v>
      </c>
      <c r="C40" s="15">
        <v>1.694</v>
      </c>
      <c r="D40" s="22">
        <v>7306</v>
      </c>
      <c r="E40" s="22">
        <f t="shared" si="0"/>
        <v>12376</v>
      </c>
      <c r="F40" s="21"/>
    </row>
    <row r="41" spans="1:6" x14ac:dyDescent="0.3">
      <c r="A41" s="17" t="s">
        <v>71</v>
      </c>
      <c r="B41" s="18" t="s">
        <v>72</v>
      </c>
      <c r="C41" s="15">
        <v>24.417000000000002</v>
      </c>
      <c r="D41" s="22">
        <v>7227</v>
      </c>
      <c r="E41" s="22">
        <f t="shared" si="0"/>
        <v>176462</v>
      </c>
      <c r="F41" s="21"/>
    </row>
    <row r="42" spans="1:6" x14ac:dyDescent="0.3">
      <c r="A42" s="17" t="s">
        <v>75</v>
      </c>
      <c r="B42" s="18" t="s">
        <v>76</v>
      </c>
      <c r="C42" s="15">
        <v>2.4079999999999999</v>
      </c>
      <c r="D42" s="22">
        <v>7247</v>
      </c>
      <c r="E42" s="22">
        <f t="shared" si="0"/>
        <v>17451</v>
      </c>
      <c r="F42" s="21"/>
    </row>
    <row r="43" spans="1:6" x14ac:dyDescent="0.3">
      <c r="A43" s="17" t="s">
        <v>73</v>
      </c>
      <c r="B43" s="18" t="s">
        <v>74</v>
      </c>
      <c r="C43" s="15">
        <v>1.526</v>
      </c>
      <c r="D43" s="22">
        <v>7367</v>
      </c>
      <c r="E43" s="22">
        <f t="shared" si="0"/>
        <v>11242</v>
      </c>
      <c r="F43" s="21"/>
    </row>
    <row r="44" spans="1:6" x14ac:dyDescent="0.3">
      <c r="A44" s="17" t="s">
        <v>77</v>
      </c>
      <c r="B44" s="18" t="s">
        <v>78</v>
      </c>
      <c r="C44" s="15">
        <v>1.734</v>
      </c>
      <c r="D44" s="22">
        <v>7256</v>
      </c>
      <c r="E44" s="22">
        <f t="shared" si="0"/>
        <v>12582</v>
      </c>
      <c r="F44" s="21"/>
    </row>
    <row r="45" spans="1:6" x14ac:dyDescent="0.3">
      <c r="A45" s="17" t="s">
        <v>79</v>
      </c>
      <c r="B45" s="18" t="s">
        <v>80</v>
      </c>
      <c r="C45" s="15">
        <v>3.835</v>
      </c>
      <c r="D45" s="22">
        <v>7227</v>
      </c>
      <c r="E45" s="22">
        <f t="shared" si="0"/>
        <v>27716</v>
      </c>
      <c r="F45" s="21"/>
    </row>
    <row r="46" spans="1:6" x14ac:dyDescent="0.3">
      <c r="A46" s="17" t="s">
        <v>81</v>
      </c>
      <c r="B46" s="18" t="s">
        <v>82</v>
      </c>
      <c r="C46" s="15">
        <v>3.3050000000000002</v>
      </c>
      <c r="D46" s="22">
        <v>7227</v>
      </c>
      <c r="E46" s="22">
        <f t="shared" si="0"/>
        <v>23885</v>
      </c>
      <c r="F46" s="21"/>
    </row>
    <row r="47" spans="1:6" x14ac:dyDescent="0.3">
      <c r="A47" s="17" t="s">
        <v>83</v>
      </c>
      <c r="B47" s="18" t="s">
        <v>84</v>
      </c>
      <c r="C47" s="15">
        <v>7.6959999999999997</v>
      </c>
      <c r="D47" s="22">
        <v>7227</v>
      </c>
      <c r="E47" s="22">
        <f t="shared" si="0"/>
        <v>55619</v>
      </c>
      <c r="F47" s="21"/>
    </row>
    <row r="48" spans="1:6" x14ac:dyDescent="0.3">
      <c r="A48" s="17" t="s">
        <v>85</v>
      </c>
      <c r="B48" s="18" t="s">
        <v>86</v>
      </c>
      <c r="C48" s="15">
        <v>7.7140000000000004</v>
      </c>
      <c r="D48" s="22">
        <v>7227</v>
      </c>
      <c r="E48" s="22">
        <f t="shared" si="0"/>
        <v>55749</v>
      </c>
      <c r="F48" s="21"/>
    </row>
    <row r="49" spans="1:6" x14ac:dyDescent="0.3">
      <c r="A49" s="17" t="s">
        <v>87</v>
      </c>
      <c r="B49" s="18" t="s">
        <v>88</v>
      </c>
      <c r="C49" s="15">
        <v>19.600999999999999</v>
      </c>
      <c r="D49" s="22">
        <v>7227</v>
      </c>
      <c r="E49" s="22">
        <f t="shared" si="0"/>
        <v>141656</v>
      </c>
      <c r="F49" s="21"/>
    </row>
    <row r="50" spans="1:6" x14ac:dyDescent="0.3">
      <c r="A50" s="17" t="s">
        <v>89</v>
      </c>
      <c r="B50" s="18" t="s">
        <v>90</v>
      </c>
      <c r="C50" s="15">
        <v>97.754000000000005</v>
      </c>
      <c r="D50" s="22">
        <v>7227</v>
      </c>
      <c r="E50" s="22">
        <f t="shared" si="0"/>
        <v>706468</v>
      </c>
      <c r="F50" s="21"/>
    </row>
    <row r="51" spans="1:6" x14ac:dyDescent="0.3">
      <c r="A51" s="17" t="s">
        <v>91</v>
      </c>
      <c r="B51" s="18" t="s">
        <v>92</v>
      </c>
      <c r="C51" s="15">
        <v>4.1849999999999996</v>
      </c>
      <c r="D51" s="22">
        <v>7227</v>
      </c>
      <c r="E51" s="22">
        <f t="shared" si="0"/>
        <v>30245</v>
      </c>
      <c r="F51" s="21"/>
    </row>
    <row r="52" spans="1:6" x14ac:dyDescent="0.3">
      <c r="A52" s="17" t="s">
        <v>93</v>
      </c>
      <c r="B52" s="18" t="s">
        <v>94</v>
      </c>
      <c r="C52" s="15">
        <v>8</v>
      </c>
      <c r="D52" s="22">
        <v>7256</v>
      </c>
      <c r="E52" s="22">
        <f t="shared" si="0"/>
        <v>58048</v>
      </c>
      <c r="F52" s="21"/>
    </row>
    <row r="53" spans="1:6" x14ac:dyDescent="0.3">
      <c r="A53" s="17" t="s">
        <v>103</v>
      </c>
      <c r="B53" s="18" t="s">
        <v>104</v>
      </c>
      <c r="C53" s="15">
        <v>3.863</v>
      </c>
      <c r="D53" s="22">
        <v>7227</v>
      </c>
      <c r="E53" s="22">
        <f t="shared" si="0"/>
        <v>27918</v>
      </c>
      <c r="F53" s="21"/>
    </row>
    <row r="54" spans="1:6" x14ac:dyDescent="0.3">
      <c r="A54" s="17" t="s">
        <v>97</v>
      </c>
      <c r="B54" s="18" t="s">
        <v>98</v>
      </c>
      <c r="C54" s="15">
        <v>1.982</v>
      </c>
      <c r="D54" s="22">
        <v>7227</v>
      </c>
      <c r="E54" s="22">
        <f t="shared" si="0"/>
        <v>14324</v>
      </c>
      <c r="F54" s="21"/>
    </row>
    <row r="55" spans="1:6" x14ac:dyDescent="0.3">
      <c r="A55" s="17" t="s">
        <v>99</v>
      </c>
      <c r="B55" s="18" t="s">
        <v>100</v>
      </c>
      <c r="C55" s="15">
        <v>6.1580000000000004</v>
      </c>
      <c r="D55" s="22">
        <v>7227</v>
      </c>
      <c r="E55" s="22">
        <f t="shared" si="0"/>
        <v>44504</v>
      </c>
      <c r="F55" s="21"/>
    </row>
    <row r="56" spans="1:6" x14ac:dyDescent="0.3">
      <c r="A56" s="17" t="s">
        <v>95</v>
      </c>
      <c r="B56" s="18" t="s">
        <v>96</v>
      </c>
      <c r="C56" s="15">
        <v>2.169</v>
      </c>
      <c r="D56" s="22">
        <v>7258</v>
      </c>
      <c r="E56" s="22">
        <f t="shared" si="0"/>
        <v>15743</v>
      </c>
      <c r="F56" s="21"/>
    </row>
    <row r="57" spans="1:6" x14ac:dyDescent="0.3">
      <c r="A57" s="17" t="s">
        <v>101</v>
      </c>
      <c r="B57" s="18" t="s">
        <v>102</v>
      </c>
      <c r="C57" s="15">
        <v>3.992</v>
      </c>
      <c r="D57" s="22">
        <v>7227</v>
      </c>
      <c r="E57" s="22">
        <f t="shared" si="0"/>
        <v>28850</v>
      </c>
      <c r="F57" s="21"/>
    </row>
    <row r="58" spans="1:6" x14ac:dyDescent="0.3">
      <c r="A58" s="17" t="s">
        <v>105</v>
      </c>
      <c r="B58" s="18" t="s">
        <v>106</v>
      </c>
      <c r="C58" s="15">
        <v>3.2730000000000001</v>
      </c>
      <c r="D58" s="22">
        <v>7227</v>
      </c>
      <c r="E58" s="22">
        <f t="shared" si="0"/>
        <v>23654</v>
      </c>
      <c r="F58" s="21"/>
    </row>
    <row r="59" spans="1:6" x14ac:dyDescent="0.3">
      <c r="A59" s="17" t="s">
        <v>109</v>
      </c>
      <c r="B59" s="18" t="s">
        <v>110</v>
      </c>
      <c r="C59" s="15">
        <v>6.8869999999999996</v>
      </c>
      <c r="D59" s="22">
        <v>7227</v>
      </c>
      <c r="E59" s="22">
        <f t="shared" si="0"/>
        <v>49772</v>
      </c>
      <c r="F59" s="21"/>
    </row>
    <row r="60" spans="1:6" x14ac:dyDescent="0.3">
      <c r="A60" s="17" t="s">
        <v>111</v>
      </c>
      <c r="B60" s="18" t="s">
        <v>112</v>
      </c>
      <c r="C60" s="15">
        <v>9.0670000000000002</v>
      </c>
      <c r="D60" s="22">
        <v>7257</v>
      </c>
      <c r="E60" s="22">
        <f t="shared" si="0"/>
        <v>65799</v>
      </c>
      <c r="F60" s="21"/>
    </row>
    <row r="61" spans="1:6" x14ac:dyDescent="0.3">
      <c r="A61" s="17" t="s">
        <v>113</v>
      </c>
      <c r="B61" s="18" t="s">
        <v>114</v>
      </c>
      <c r="C61" s="15">
        <v>1.556</v>
      </c>
      <c r="D61" s="22">
        <v>7227</v>
      </c>
      <c r="E61" s="22">
        <f t="shared" si="0"/>
        <v>11245</v>
      </c>
      <c r="F61" s="21"/>
    </row>
    <row r="62" spans="1:6" x14ac:dyDescent="0.3">
      <c r="A62" s="17" t="s">
        <v>115</v>
      </c>
      <c r="B62" s="18" t="s">
        <v>116</v>
      </c>
      <c r="C62" s="15">
        <v>4.9610000000000003</v>
      </c>
      <c r="D62" s="22">
        <v>7248</v>
      </c>
      <c r="E62" s="22">
        <f t="shared" si="0"/>
        <v>35957</v>
      </c>
      <c r="F62" s="21"/>
    </row>
    <row r="63" spans="1:6" x14ac:dyDescent="0.3">
      <c r="A63" s="17" t="s">
        <v>117</v>
      </c>
      <c r="B63" s="18" t="s">
        <v>118</v>
      </c>
      <c r="C63" s="15">
        <v>4.5640000000000001</v>
      </c>
      <c r="D63" s="22">
        <v>7227</v>
      </c>
      <c r="E63" s="22">
        <f t="shared" si="0"/>
        <v>32984</v>
      </c>
      <c r="F63" s="21"/>
    </row>
    <row r="64" spans="1:6" x14ac:dyDescent="0.3">
      <c r="A64" s="17" t="s">
        <v>119</v>
      </c>
      <c r="B64" s="18" t="s">
        <v>120</v>
      </c>
      <c r="C64" s="15">
        <v>5.5940000000000003</v>
      </c>
      <c r="D64" s="22">
        <v>7232</v>
      </c>
      <c r="E64" s="22">
        <f t="shared" si="0"/>
        <v>40456</v>
      </c>
      <c r="F64" s="21"/>
    </row>
    <row r="65" spans="1:6" x14ac:dyDescent="0.3">
      <c r="A65" s="17" t="s">
        <v>121</v>
      </c>
      <c r="B65" s="18" t="s">
        <v>122</v>
      </c>
      <c r="C65" s="15">
        <v>7.89</v>
      </c>
      <c r="D65" s="22">
        <v>7227</v>
      </c>
      <c r="E65" s="22">
        <f t="shared" si="0"/>
        <v>57021</v>
      </c>
      <c r="F65" s="21"/>
    </row>
    <row r="66" spans="1:6" x14ac:dyDescent="0.3">
      <c r="A66" s="17" t="s">
        <v>123</v>
      </c>
      <c r="B66" s="18" t="s">
        <v>124</v>
      </c>
      <c r="C66" s="15">
        <v>1.143</v>
      </c>
      <c r="D66" s="22">
        <v>7227</v>
      </c>
      <c r="E66" s="22">
        <f t="shared" si="0"/>
        <v>8260</v>
      </c>
      <c r="F66" s="21"/>
    </row>
    <row r="67" spans="1:6" x14ac:dyDescent="0.3">
      <c r="A67" s="17" t="s">
        <v>125</v>
      </c>
      <c r="B67" s="18" t="s">
        <v>126</v>
      </c>
      <c r="C67" s="15">
        <v>2.052</v>
      </c>
      <c r="D67" s="22">
        <v>7325</v>
      </c>
      <c r="E67" s="22">
        <f t="shared" ref="E67:E130" si="1">ROUND(C67*D67,0)</f>
        <v>15031</v>
      </c>
      <c r="F67" s="21"/>
    </row>
    <row r="68" spans="1:6" x14ac:dyDescent="0.3">
      <c r="A68" s="17" t="s">
        <v>129</v>
      </c>
      <c r="B68" s="18" t="s">
        <v>130</v>
      </c>
      <c r="C68" s="15">
        <v>8.9879999999999995</v>
      </c>
      <c r="D68" s="22">
        <v>7233</v>
      </c>
      <c r="E68" s="22">
        <f t="shared" si="1"/>
        <v>65010</v>
      </c>
      <c r="F68" s="21"/>
    </row>
    <row r="69" spans="1:6" x14ac:dyDescent="0.3">
      <c r="A69" s="17" t="s">
        <v>131</v>
      </c>
      <c r="B69" s="18" t="s">
        <v>132</v>
      </c>
      <c r="C69" s="15">
        <v>4.8680000000000003</v>
      </c>
      <c r="D69" s="22">
        <v>7227</v>
      </c>
      <c r="E69" s="22">
        <f t="shared" si="1"/>
        <v>35181</v>
      </c>
      <c r="F69" s="21"/>
    </row>
    <row r="70" spans="1:6" x14ac:dyDescent="0.3">
      <c r="A70" s="17" t="s">
        <v>133</v>
      </c>
      <c r="B70" s="18" t="s">
        <v>134</v>
      </c>
      <c r="C70" s="15">
        <v>21.08</v>
      </c>
      <c r="D70" s="22">
        <v>7243</v>
      </c>
      <c r="E70" s="22">
        <f t="shared" si="1"/>
        <v>152682</v>
      </c>
      <c r="F70" s="21"/>
    </row>
    <row r="71" spans="1:6" x14ac:dyDescent="0.3">
      <c r="A71" s="17" t="s">
        <v>135</v>
      </c>
      <c r="B71" s="18" t="s">
        <v>136</v>
      </c>
      <c r="C71" s="15">
        <v>3.5579999999999998</v>
      </c>
      <c r="D71" s="22">
        <v>7227</v>
      </c>
      <c r="E71" s="22">
        <f t="shared" si="1"/>
        <v>25714</v>
      </c>
      <c r="F71" s="21"/>
    </row>
    <row r="72" spans="1:6" x14ac:dyDescent="0.3">
      <c r="A72" s="17" t="s">
        <v>137</v>
      </c>
      <c r="B72" s="18" t="s">
        <v>138</v>
      </c>
      <c r="C72" s="15">
        <v>20.998000000000001</v>
      </c>
      <c r="D72" s="22">
        <v>7227</v>
      </c>
      <c r="E72" s="22">
        <f t="shared" si="1"/>
        <v>151753</v>
      </c>
      <c r="F72" s="21"/>
    </row>
    <row r="73" spans="1:6" x14ac:dyDescent="0.3">
      <c r="A73" s="17" t="s">
        <v>139</v>
      </c>
      <c r="B73" s="18" t="s">
        <v>140</v>
      </c>
      <c r="C73" s="15">
        <v>1.9530000000000001</v>
      </c>
      <c r="D73" s="22">
        <v>7227</v>
      </c>
      <c r="E73" s="22">
        <f t="shared" si="1"/>
        <v>14114</v>
      </c>
      <c r="F73" s="21"/>
    </row>
    <row r="74" spans="1:6" x14ac:dyDescent="0.3">
      <c r="A74" s="17" t="s">
        <v>141</v>
      </c>
      <c r="B74" s="18" t="s">
        <v>142</v>
      </c>
      <c r="C74" s="15">
        <v>2.4</v>
      </c>
      <c r="D74" s="22">
        <v>7227</v>
      </c>
      <c r="E74" s="22">
        <f t="shared" si="1"/>
        <v>17345</v>
      </c>
      <c r="F74" s="21"/>
    </row>
    <row r="75" spans="1:6" x14ac:dyDescent="0.3">
      <c r="A75" s="17" t="s">
        <v>143</v>
      </c>
      <c r="B75" s="18" t="s">
        <v>144</v>
      </c>
      <c r="C75" s="15">
        <v>4.5739999999999998</v>
      </c>
      <c r="D75" s="22">
        <v>7227</v>
      </c>
      <c r="E75" s="22">
        <f t="shared" si="1"/>
        <v>33056</v>
      </c>
      <c r="F75" s="21"/>
    </row>
    <row r="76" spans="1:6" x14ac:dyDescent="0.3">
      <c r="A76" s="17" t="s">
        <v>145</v>
      </c>
      <c r="B76" s="18" t="s">
        <v>146</v>
      </c>
      <c r="C76" s="15">
        <v>2.0379999999999998</v>
      </c>
      <c r="D76" s="22">
        <v>7344</v>
      </c>
      <c r="E76" s="22">
        <f t="shared" si="1"/>
        <v>14967</v>
      </c>
      <c r="F76" s="21"/>
    </row>
    <row r="77" spans="1:6" x14ac:dyDescent="0.3">
      <c r="A77" s="17" t="s">
        <v>147</v>
      </c>
      <c r="B77" s="18" t="s">
        <v>148</v>
      </c>
      <c r="C77" s="15">
        <v>2.0630000000000002</v>
      </c>
      <c r="D77" s="22">
        <v>7244</v>
      </c>
      <c r="E77" s="22">
        <f t="shared" si="1"/>
        <v>14944</v>
      </c>
      <c r="F77" s="21"/>
    </row>
    <row r="78" spans="1:6" x14ac:dyDescent="0.3">
      <c r="A78" s="17" t="s">
        <v>149</v>
      </c>
      <c r="B78" s="18" t="s">
        <v>150</v>
      </c>
      <c r="C78" s="15">
        <v>59.65</v>
      </c>
      <c r="D78" s="22">
        <v>7266</v>
      </c>
      <c r="E78" s="22">
        <f t="shared" si="1"/>
        <v>433417</v>
      </c>
      <c r="F78" s="21"/>
    </row>
    <row r="79" spans="1:6" x14ac:dyDescent="0.3">
      <c r="A79" s="17" t="s">
        <v>151</v>
      </c>
      <c r="B79" s="18" t="s">
        <v>152</v>
      </c>
      <c r="C79" s="15">
        <v>8.7420000000000009</v>
      </c>
      <c r="D79" s="22">
        <v>7227</v>
      </c>
      <c r="E79" s="22">
        <f t="shared" si="1"/>
        <v>63178</v>
      </c>
      <c r="F79" s="21"/>
    </row>
    <row r="80" spans="1:6" x14ac:dyDescent="0.3">
      <c r="A80" s="17" t="s">
        <v>153</v>
      </c>
      <c r="B80" s="18" t="s">
        <v>154</v>
      </c>
      <c r="C80" s="15">
        <v>9.468</v>
      </c>
      <c r="D80" s="22">
        <v>7227</v>
      </c>
      <c r="E80" s="22">
        <f t="shared" si="1"/>
        <v>68425</v>
      </c>
      <c r="F80" s="21"/>
    </row>
    <row r="81" spans="1:6" x14ac:dyDescent="0.3">
      <c r="A81" s="17" t="s">
        <v>155</v>
      </c>
      <c r="B81" s="18" t="s">
        <v>156</v>
      </c>
      <c r="C81" s="15">
        <v>2.0830000000000002</v>
      </c>
      <c r="D81" s="22">
        <v>7227</v>
      </c>
      <c r="E81" s="22">
        <f t="shared" si="1"/>
        <v>15054</v>
      </c>
      <c r="F81" s="21"/>
    </row>
    <row r="82" spans="1:6" x14ac:dyDescent="0.3">
      <c r="A82" s="17" t="s">
        <v>157</v>
      </c>
      <c r="B82" s="18" t="s">
        <v>158</v>
      </c>
      <c r="C82" s="15">
        <v>88.238</v>
      </c>
      <c r="D82" s="22">
        <v>7227</v>
      </c>
      <c r="E82" s="22">
        <f t="shared" si="1"/>
        <v>637696</v>
      </c>
      <c r="F82" s="21"/>
    </row>
    <row r="83" spans="1:6" x14ac:dyDescent="0.3">
      <c r="A83" s="17" t="s">
        <v>159</v>
      </c>
      <c r="B83" s="18" t="s">
        <v>160</v>
      </c>
      <c r="C83" s="15">
        <v>6.4009999999999998</v>
      </c>
      <c r="D83" s="22">
        <v>7227</v>
      </c>
      <c r="E83" s="22">
        <f t="shared" si="1"/>
        <v>46260</v>
      </c>
      <c r="F83" s="21"/>
    </row>
    <row r="84" spans="1:6" x14ac:dyDescent="0.3">
      <c r="A84" s="17" t="s">
        <v>161</v>
      </c>
      <c r="B84" s="18" t="s">
        <v>162</v>
      </c>
      <c r="C84" s="15">
        <v>5.5880000000000001</v>
      </c>
      <c r="D84" s="22">
        <v>7227</v>
      </c>
      <c r="E84" s="22">
        <f t="shared" si="1"/>
        <v>40384</v>
      </c>
      <c r="F84" s="21"/>
    </row>
    <row r="85" spans="1:6" x14ac:dyDescent="0.3">
      <c r="A85" s="17" t="s">
        <v>163</v>
      </c>
      <c r="B85" s="18" t="s">
        <v>164</v>
      </c>
      <c r="C85" s="15">
        <v>1.0589999999999999</v>
      </c>
      <c r="D85" s="22">
        <v>7372</v>
      </c>
      <c r="E85" s="22">
        <f t="shared" si="1"/>
        <v>7807</v>
      </c>
      <c r="F85" s="21"/>
    </row>
    <row r="86" spans="1:6" x14ac:dyDescent="0.3">
      <c r="A86" s="17" t="s">
        <v>165</v>
      </c>
      <c r="B86" s="18" t="s">
        <v>166</v>
      </c>
      <c r="C86" s="15">
        <v>13.930999999999999</v>
      </c>
      <c r="D86" s="22">
        <v>7227</v>
      </c>
      <c r="E86" s="22">
        <f t="shared" si="1"/>
        <v>100679</v>
      </c>
      <c r="F86" s="21"/>
    </row>
    <row r="87" spans="1:6" x14ac:dyDescent="0.3">
      <c r="A87" s="17" t="s">
        <v>167</v>
      </c>
      <c r="B87" s="18" t="s">
        <v>168</v>
      </c>
      <c r="C87" s="15">
        <v>2.4889999999999999</v>
      </c>
      <c r="D87" s="22">
        <v>7227</v>
      </c>
      <c r="E87" s="22">
        <f t="shared" si="1"/>
        <v>17988</v>
      </c>
      <c r="F87" s="21"/>
    </row>
    <row r="88" spans="1:6" x14ac:dyDescent="0.3">
      <c r="A88" s="17" t="s">
        <v>169</v>
      </c>
      <c r="B88" s="18" t="s">
        <v>170</v>
      </c>
      <c r="C88" s="15">
        <v>226.37799999999999</v>
      </c>
      <c r="D88" s="22">
        <v>7265</v>
      </c>
      <c r="E88" s="22">
        <f t="shared" si="1"/>
        <v>1644636</v>
      </c>
      <c r="F88" s="21"/>
    </row>
    <row r="89" spans="1:6" x14ac:dyDescent="0.3">
      <c r="A89" s="17" t="s">
        <v>171</v>
      </c>
      <c r="B89" s="18" t="s">
        <v>172</v>
      </c>
      <c r="C89" s="15">
        <v>0.68300000000000005</v>
      </c>
      <c r="D89" s="22">
        <v>7227</v>
      </c>
      <c r="E89" s="22">
        <f t="shared" si="1"/>
        <v>4936</v>
      </c>
      <c r="F89" s="21"/>
    </row>
    <row r="90" spans="1:6" x14ac:dyDescent="0.3">
      <c r="A90" s="17" t="s">
        <v>173</v>
      </c>
      <c r="B90" s="18" t="s">
        <v>174</v>
      </c>
      <c r="C90" s="15">
        <v>2.839</v>
      </c>
      <c r="D90" s="22">
        <v>7227</v>
      </c>
      <c r="E90" s="22">
        <f t="shared" si="1"/>
        <v>20517</v>
      </c>
      <c r="F90" s="21"/>
    </row>
    <row r="91" spans="1:6" x14ac:dyDescent="0.3">
      <c r="A91" s="17" t="s">
        <v>175</v>
      </c>
      <c r="B91" s="18" t="s">
        <v>176</v>
      </c>
      <c r="C91" s="15">
        <v>50.448</v>
      </c>
      <c r="D91" s="22">
        <v>7227</v>
      </c>
      <c r="E91" s="22">
        <f t="shared" si="1"/>
        <v>364588</v>
      </c>
      <c r="F91" s="21"/>
    </row>
    <row r="92" spans="1:6" x14ac:dyDescent="0.3">
      <c r="A92" s="17" t="s">
        <v>177</v>
      </c>
      <c r="B92" s="18" t="s">
        <v>178</v>
      </c>
      <c r="C92" s="15">
        <v>1.7509999999999999</v>
      </c>
      <c r="D92" s="22">
        <v>7227</v>
      </c>
      <c r="E92" s="22">
        <f t="shared" si="1"/>
        <v>12654</v>
      </c>
      <c r="F92" s="21"/>
    </row>
    <row r="93" spans="1:6" x14ac:dyDescent="0.3">
      <c r="A93" s="17" t="s">
        <v>67</v>
      </c>
      <c r="B93" s="18" t="s">
        <v>68</v>
      </c>
      <c r="C93" s="15">
        <v>1.665</v>
      </c>
      <c r="D93" s="22">
        <v>7227</v>
      </c>
      <c r="E93" s="22">
        <f t="shared" si="1"/>
        <v>12033</v>
      </c>
      <c r="F93" s="21"/>
    </row>
    <row r="94" spans="1:6" x14ac:dyDescent="0.3">
      <c r="A94" s="17" t="s">
        <v>179</v>
      </c>
      <c r="B94" s="18" t="s">
        <v>180</v>
      </c>
      <c r="C94" s="15">
        <v>2.0529999999999999</v>
      </c>
      <c r="D94" s="22">
        <v>7243</v>
      </c>
      <c r="E94" s="22">
        <f t="shared" si="1"/>
        <v>14870</v>
      </c>
      <c r="F94" s="21"/>
    </row>
    <row r="95" spans="1:6" x14ac:dyDescent="0.3">
      <c r="A95" s="17" t="s">
        <v>181</v>
      </c>
      <c r="B95" s="18" t="s">
        <v>182</v>
      </c>
      <c r="C95" s="15">
        <v>5.8529999999999998</v>
      </c>
      <c r="D95" s="22">
        <v>7315</v>
      </c>
      <c r="E95" s="22">
        <f t="shared" si="1"/>
        <v>42815</v>
      </c>
      <c r="F95" s="21"/>
    </row>
    <row r="96" spans="1:6" x14ac:dyDescent="0.3">
      <c r="A96" s="17" t="s">
        <v>183</v>
      </c>
      <c r="B96" s="18" t="s">
        <v>184</v>
      </c>
      <c r="C96" s="15">
        <v>2.02</v>
      </c>
      <c r="D96" s="22">
        <v>7227</v>
      </c>
      <c r="E96" s="22">
        <f t="shared" si="1"/>
        <v>14599</v>
      </c>
      <c r="F96" s="21"/>
    </row>
    <row r="97" spans="1:6" x14ac:dyDescent="0.3">
      <c r="A97" s="17" t="s">
        <v>185</v>
      </c>
      <c r="B97" s="18" t="s">
        <v>186</v>
      </c>
      <c r="C97" s="15">
        <v>2.4609999999999999</v>
      </c>
      <c r="D97" s="22">
        <v>7227</v>
      </c>
      <c r="E97" s="22">
        <f t="shared" si="1"/>
        <v>17786</v>
      </c>
      <c r="F97" s="21"/>
    </row>
    <row r="98" spans="1:6" x14ac:dyDescent="0.3">
      <c r="A98" s="17" t="s">
        <v>196</v>
      </c>
      <c r="B98" s="18" t="s">
        <v>197</v>
      </c>
      <c r="C98" s="15">
        <v>2.8519999999999999</v>
      </c>
      <c r="D98" s="22">
        <v>7227</v>
      </c>
      <c r="E98" s="22">
        <f t="shared" si="1"/>
        <v>20611</v>
      </c>
      <c r="F98" s="21"/>
    </row>
    <row r="99" spans="1:6" x14ac:dyDescent="0.3">
      <c r="A99" s="17" t="s">
        <v>976</v>
      </c>
      <c r="B99" s="18" t="s">
        <v>187</v>
      </c>
      <c r="C99" s="15">
        <v>2.8690000000000002</v>
      </c>
      <c r="D99" s="22">
        <v>7281</v>
      </c>
      <c r="E99" s="22">
        <f t="shared" si="1"/>
        <v>20889</v>
      </c>
      <c r="F99" s="21"/>
    </row>
    <row r="100" spans="1:6" x14ac:dyDescent="0.3">
      <c r="A100" s="17" t="s">
        <v>192</v>
      </c>
      <c r="B100" s="18" t="s">
        <v>193</v>
      </c>
      <c r="C100" s="15">
        <v>2.9260000000000002</v>
      </c>
      <c r="D100" s="22">
        <v>7227</v>
      </c>
      <c r="E100" s="22">
        <f t="shared" si="1"/>
        <v>21146</v>
      </c>
      <c r="F100" s="21"/>
    </row>
    <row r="101" spans="1:6" x14ac:dyDescent="0.3">
      <c r="A101" s="17" t="s">
        <v>194</v>
      </c>
      <c r="B101" s="18" t="s">
        <v>195</v>
      </c>
      <c r="C101" s="15">
        <v>1.6319999999999999</v>
      </c>
      <c r="D101" s="22">
        <v>7227</v>
      </c>
      <c r="E101" s="22">
        <f t="shared" si="1"/>
        <v>11794</v>
      </c>
      <c r="F101" s="21"/>
    </row>
    <row r="102" spans="1:6" x14ac:dyDescent="0.3">
      <c r="A102" s="17" t="s">
        <v>476</v>
      </c>
      <c r="B102" s="18" t="s">
        <v>477</v>
      </c>
      <c r="C102" s="15">
        <v>2.3039999999999998</v>
      </c>
      <c r="D102" s="22">
        <v>7227</v>
      </c>
      <c r="E102" s="22">
        <f t="shared" si="1"/>
        <v>16651</v>
      </c>
      <c r="F102" s="21"/>
    </row>
    <row r="103" spans="1:6" x14ac:dyDescent="0.3">
      <c r="A103" s="17" t="s">
        <v>200</v>
      </c>
      <c r="B103" s="18" t="s">
        <v>201</v>
      </c>
      <c r="C103" s="15">
        <v>1.6919999999999999</v>
      </c>
      <c r="D103" s="22">
        <v>7227</v>
      </c>
      <c r="E103" s="22">
        <f t="shared" si="1"/>
        <v>12228</v>
      </c>
      <c r="F103" s="21"/>
    </row>
    <row r="104" spans="1:6" x14ac:dyDescent="0.3">
      <c r="A104" s="17" t="s">
        <v>202</v>
      </c>
      <c r="B104" s="18" t="s">
        <v>203</v>
      </c>
      <c r="C104" s="15">
        <v>3.0329999999999999</v>
      </c>
      <c r="D104" s="22">
        <v>7227</v>
      </c>
      <c r="E104" s="22">
        <f t="shared" si="1"/>
        <v>21919</v>
      </c>
      <c r="F104" s="21"/>
    </row>
    <row r="105" spans="1:6" x14ac:dyDescent="0.3">
      <c r="A105" s="17" t="s">
        <v>204</v>
      </c>
      <c r="B105" s="18" t="s">
        <v>205</v>
      </c>
      <c r="C105" s="15">
        <v>3.5</v>
      </c>
      <c r="D105" s="22">
        <v>7320</v>
      </c>
      <c r="E105" s="22">
        <f t="shared" si="1"/>
        <v>25620</v>
      </c>
      <c r="F105" s="21"/>
    </row>
    <row r="106" spans="1:6" x14ac:dyDescent="0.3">
      <c r="A106" s="17" t="s">
        <v>206</v>
      </c>
      <c r="B106" s="18" t="s">
        <v>207</v>
      </c>
      <c r="C106" s="15">
        <v>2.2639999999999998</v>
      </c>
      <c r="D106" s="22">
        <v>7270</v>
      </c>
      <c r="E106" s="22">
        <f t="shared" si="1"/>
        <v>16459</v>
      </c>
      <c r="F106" s="21"/>
    </row>
    <row r="107" spans="1:6" x14ac:dyDescent="0.3">
      <c r="A107" s="17" t="s">
        <v>208</v>
      </c>
      <c r="B107" s="18" t="s">
        <v>209</v>
      </c>
      <c r="C107" s="15">
        <v>1.21</v>
      </c>
      <c r="D107" s="22">
        <v>7227</v>
      </c>
      <c r="E107" s="22">
        <f t="shared" si="1"/>
        <v>8745</v>
      </c>
      <c r="F107" s="21"/>
    </row>
    <row r="108" spans="1:6" x14ac:dyDescent="0.3">
      <c r="A108" s="17" t="s">
        <v>210</v>
      </c>
      <c r="B108" s="18" t="s">
        <v>211</v>
      </c>
      <c r="C108" s="15">
        <v>7.13</v>
      </c>
      <c r="D108" s="22">
        <v>7227</v>
      </c>
      <c r="E108" s="22">
        <f t="shared" si="1"/>
        <v>51529</v>
      </c>
      <c r="F108" s="21"/>
    </row>
    <row r="109" spans="1:6" x14ac:dyDescent="0.3">
      <c r="A109" s="17" t="s">
        <v>212</v>
      </c>
      <c r="B109" s="18" t="s">
        <v>213</v>
      </c>
      <c r="C109" s="15">
        <v>2.1909999999999998</v>
      </c>
      <c r="D109" s="22">
        <v>7281</v>
      </c>
      <c r="E109" s="22">
        <f t="shared" si="1"/>
        <v>15953</v>
      </c>
      <c r="F109" s="21"/>
    </row>
    <row r="110" spans="1:6" x14ac:dyDescent="0.3">
      <c r="A110" s="17" t="s">
        <v>214</v>
      </c>
      <c r="B110" s="18" t="s">
        <v>215</v>
      </c>
      <c r="C110" s="15">
        <v>8.2010000000000005</v>
      </c>
      <c r="D110" s="22">
        <v>7227</v>
      </c>
      <c r="E110" s="22">
        <f t="shared" si="1"/>
        <v>59269</v>
      </c>
      <c r="F110" s="21"/>
    </row>
    <row r="111" spans="1:6" x14ac:dyDescent="0.3">
      <c r="A111" s="17" t="s">
        <v>216</v>
      </c>
      <c r="B111" s="18" t="s">
        <v>217</v>
      </c>
      <c r="C111" s="15">
        <v>4.7690000000000001</v>
      </c>
      <c r="D111" s="22">
        <v>7227</v>
      </c>
      <c r="E111" s="22">
        <f t="shared" si="1"/>
        <v>34466</v>
      </c>
      <c r="F111" s="21"/>
    </row>
    <row r="112" spans="1:6" x14ac:dyDescent="0.3">
      <c r="A112" s="17" t="s">
        <v>218</v>
      </c>
      <c r="B112" s="18" t="s">
        <v>219</v>
      </c>
      <c r="C112" s="15">
        <v>21.55</v>
      </c>
      <c r="D112" s="22">
        <v>7227</v>
      </c>
      <c r="E112" s="22">
        <f t="shared" si="1"/>
        <v>155742</v>
      </c>
      <c r="F112" s="21"/>
    </row>
    <row r="113" spans="1:6" x14ac:dyDescent="0.3">
      <c r="A113" s="17" t="s">
        <v>220</v>
      </c>
      <c r="B113" s="18" t="s">
        <v>221</v>
      </c>
      <c r="C113" s="15">
        <v>11.885</v>
      </c>
      <c r="D113" s="22">
        <v>7227</v>
      </c>
      <c r="E113" s="22">
        <f t="shared" si="1"/>
        <v>85893</v>
      </c>
      <c r="F113" s="21"/>
    </row>
    <row r="114" spans="1:6" x14ac:dyDescent="0.3">
      <c r="A114" s="17" t="s">
        <v>222</v>
      </c>
      <c r="B114" s="18" t="s">
        <v>223</v>
      </c>
      <c r="C114" s="15">
        <v>1.7829999999999999</v>
      </c>
      <c r="D114" s="22">
        <v>7227</v>
      </c>
      <c r="E114" s="22">
        <f t="shared" si="1"/>
        <v>12886</v>
      </c>
      <c r="F114" s="21"/>
    </row>
    <row r="115" spans="1:6" x14ac:dyDescent="0.3">
      <c r="A115" s="17" t="s">
        <v>226</v>
      </c>
      <c r="B115" s="18" t="s">
        <v>227</v>
      </c>
      <c r="C115" s="15">
        <v>2.16</v>
      </c>
      <c r="D115" s="22">
        <v>7228</v>
      </c>
      <c r="E115" s="22">
        <f t="shared" si="1"/>
        <v>15612</v>
      </c>
      <c r="F115" s="21"/>
    </row>
    <row r="116" spans="1:6" x14ac:dyDescent="0.3">
      <c r="A116" s="17" t="s">
        <v>228</v>
      </c>
      <c r="B116" s="18" t="s">
        <v>229</v>
      </c>
      <c r="C116" s="15">
        <v>3.3940000000000001</v>
      </c>
      <c r="D116" s="22">
        <v>7227</v>
      </c>
      <c r="E116" s="22">
        <f t="shared" si="1"/>
        <v>24528</v>
      </c>
      <c r="F116" s="21"/>
    </row>
    <row r="117" spans="1:6" x14ac:dyDescent="0.3">
      <c r="A117" s="17" t="s">
        <v>230</v>
      </c>
      <c r="B117" s="18" t="s">
        <v>231</v>
      </c>
      <c r="C117" s="15">
        <v>1.978</v>
      </c>
      <c r="D117" s="22">
        <v>7227</v>
      </c>
      <c r="E117" s="22">
        <f t="shared" si="1"/>
        <v>14295</v>
      </c>
      <c r="F117" s="21"/>
    </row>
    <row r="118" spans="1:6" x14ac:dyDescent="0.3">
      <c r="A118" s="17" t="s">
        <v>232</v>
      </c>
      <c r="B118" s="18" t="s">
        <v>233</v>
      </c>
      <c r="C118" s="15">
        <v>3.7509999999999999</v>
      </c>
      <c r="D118" s="22">
        <v>7227</v>
      </c>
      <c r="E118" s="22">
        <f t="shared" si="1"/>
        <v>27108</v>
      </c>
      <c r="F118" s="21"/>
    </row>
    <row r="119" spans="1:6" x14ac:dyDescent="0.3">
      <c r="A119" s="17" t="s">
        <v>234</v>
      </c>
      <c r="B119" s="18" t="s">
        <v>235</v>
      </c>
      <c r="C119" s="15">
        <v>1.0900000000000001</v>
      </c>
      <c r="D119" s="22">
        <v>7364</v>
      </c>
      <c r="E119" s="22">
        <f t="shared" si="1"/>
        <v>8027</v>
      </c>
      <c r="F119" s="21"/>
    </row>
    <row r="120" spans="1:6" x14ac:dyDescent="0.3">
      <c r="A120" s="17" t="s">
        <v>236</v>
      </c>
      <c r="B120" s="18" t="s">
        <v>237</v>
      </c>
      <c r="C120" s="15">
        <v>2.4940000000000002</v>
      </c>
      <c r="D120" s="22">
        <v>7297</v>
      </c>
      <c r="E120" s="22">
        <f t="shared" si="1"/>
        <v>18199</v>
      </c>
      <c r="F120" s="21"/>
    </row>
    <row r="121" spans="1:6" x14ac:dyDescent="0.3">
      <c r="A121" s="17" t="s">
        <v>238</v>
      </c>
      <c r="B121" s="18" t="s">
        <v>239</v>
      </c>
      <c r="C121" s="15">
        <v>9.0389999999999997</v>
      </c>
      <c r="D121" s="22">
        <v>7227</v>
      </c>
      <c r="E121" s="22">
        <f t="shared" si="1"/>
        <v>65325</v>
      </c>
      <c r="F121" s="21"/>
    </row>
    <row r="122" spans="1:6" x14ac:dyDescent="0.3">
      <c r="A122" s="17" t="s">
        <v>240</v>
      </c>
      <c r="B122" s="18" t="s">
        <v>241</v>
      </c>
      <c r="C122" s="15">
        <v>1.1120000000000001</v>
      </c>
      <c r="D122" s="22">
        <v>7227</v>
      </c>
      <c r="E122" s="22">
        <f t="shared" si="1"/>
        <v>8036</v>
      </c>
      <c r="F122" s="21"/>
    </row>
    <row r="123" spans="1:6" x14ac:dyDescent="0.3">
      <c r="A123" s="17" t="s">
        <v>242</v>
      </c>
      <c r="B123" s="18" t="s">
        <v>243</v>
      </c>
      <c r="C123" s="15">
        <v>2.141</v>
      </c>
      <c r="D123" s="22">
        <v>7227</v>
      </c>
      <c r="E123" s="22">
        <f t="shared" si="1"/>
        <v>15473</v>
      </c>
      <c r="F123" s="21"/>
    </row>
    <row r="124" spans="1:6" x14ac:dyDescent="0.3">
      <c r="A124" s="17" t="s">
        <v>402</v>
      </c>
      <c r="B124" s="18" t="s">
        <v>403</v>
      </c>
      <c r="C124" s="15">
        <v>3.4119999999999999</v>
      </c>
      <c r="D124" s="22">
        <v>7234</v>
      </c>
      <c r="E124" s="22">
        <f t="shared" si="1"/>
        <v>24682</v>
      </c>
      <c r="F124" s="21"/>
    </row>
    <row r="125" spans="1:6" x14ac:dyDescent="0.3">
      <c r="A125" s="17" t="s">
        <v>224</v>
      </c>
      <c r="B125" s="18" t="s">
        <v>225</v>
      </c>
      <c r="C125" s="15">
        <v>1.3859999999999999</v>
      </c>
      <c r="D125" s="22">
        <v>7227</v>
      </c>
      <c r="E125" s="22">
        <f t="shared" si="1"/>
        <v>10017</v>
      </c>
      <c r="F125" s="21"/>
    </row>
    <row r="126" spans="1:6" x14ac:dyDescent="0.3">
      <c r="A126" s="17" t="s">
        <v>246</v>
      </c>
      <c r="B126" s="18" t="s">
        <v>247</v>
      </c>
      <c r="C126" s="15">
        <v>6.6470000000000002</v>
      </c>
      <c r="D126" s="22">
        <v>7227</v>
      </c>
      <c r="E126" s="22">
        <f t="shared" si="1"/>
        <v>48038</v>
      </c>
      <c r="F126" s="21"/>
    </row>
    <row r="127" spans="1:6" x14ac:dyDescent="0.3">
      <c r="A127" s="17" t="s">
        <v>248</v>
      </c>
      <c r="B127" s="18" t="s">
        <v>249</v>
      </c>
      <c r="C127" s="15">
        <v>2.3370000000000002</v>
      </c>
      <c r="D127" s="22">
        <v>7262</v>
      </c>
      <c r="E127" s="22">
        <f t="shared" si="1"/>
        <v>16971</v>
      </c>
      <c r="F127" s="21"/>
    </row>
    <row r="128" spans="1:6" x14ac:dyDescent="0.3">
      <c r="A128" s="17" t="s">
        <v>250</v>
      </c>
      <c r="B128" s="18" t="s">
        <v>251</v>
      </c>
      <c r="C128" s="15">
        <v>2.5099999999999998</v>
      </c>
      <c r="D128" s="22">
        <v>7227</v>
      </c>
      <c r="E128" s="22">
        <f t="shared" si="1"/>
        <v>18140</v>
      </c>
      <c r="F128" s="21"/>
    </row>
    <row r="129" spans="1:6" x14ac:dyDescent="0.3">
      <c r="A129" s="17" t="s">
        <v>252</v>
      </c>
      <c r="B129" s="18" t="s">
        <v>253</v>
      </c>
      <c r="C129" s="15">
        <v>1.9359999999999999</v>
      </c>
      <c r="D129" s="22">
        <v>7227</v>
      </c>
      <c r="E129" s="22">
        <f t="shared" si="1"/>
        <v>13991</v>
      </c>
      <c r="F129" s="21"/>
    </row>
    <row r="130" spans="1:6" x14ac:dyDescent="0.3">
      <c r="A130" s="17" t="s">
        <v>127</v>
      </c>
      <c r="B130" s="18" t="s">
        <v>128</v>
      </c>
      <c r="C130" s="15">
        <v>2.4990000000000001</v>
      </c>
      <c r="D130" s="22">
        <v>7289</v>
      </c>
      <c r="E130" s="22">
        <f t="shared" si="1"/>
        <v>18215</v>
      </c>
      <c r="F130" s="21"/>
    </row>
    <row r="131" spans="1:6" x14ac:dyDescent="0.3">
      <c r="A131" s="17" t="s">
        <v>254</v>
      </c>
      <c r="B131" s="18" t="s">
        <v>255</v>
      </c>
      <c r="C131" s="15">
        <v>1.3540000000000001</v>
      </c>
      <c r="D131" s="22">
        <v>7297</v>
      </c>
      <c r="E131" s="22">
        <f t="shared" ref="E131:E194" si="2">ROUND(C131*D131,0)</f>
        <v>9880</v>
      </c>
      <c r="F131" s="21"/>
    </row>
    <row r="132" spans="1:6" x14ac:dyDescent="0.3">
      <c r="A132" s="17" t="s">
        <v>256</v>
      </c>
      <c r="B132" s="18" t="s">
        <v>257</v>
      </c>
      <c r="C132" s="15">
        <v>1.2589999999999999</v>
      </c>
      <c r="D132" s="22">
        <v>7338</v>
      </c>
      <c r="E132" s="22">
        <f t="shared" si="2"/>
        <v>9239</v>
      </c>
      <c r="F132" s="21"/>
    </row>
    <row r="133" spans="1:6" x14ac:dyDescent="0.3">
      <c r="A133" s="17" t="s">
        <v>258</v>
      </c>
      <c r="B133" s="18" t="s">
        <v>259</v>
      </c>
      <c r="C133" s="15">
        <v>6.99</v>
      </c>
      <c r="D133" s="22">
        <v>7227</v>
      </c>
      <c r="E133" s="22">
        <f t="shared" si="2"/>
        <v>50517</v>
      </c>
      <c r="F133" s="21"/>
    </row>
    <row r="134" spans="1:6" x14ac:dyDescent="0.3">
      <c r="A134" s="17" t="s">
        <v>260</v>
      </c>
      <c r="B134" s="18" t="s">
        <v>261</v>
      </c>
      <c r="C134" s="15">
        <v>6.7350000000000003</v>
      </c>
      <c r="D134" s="22">
        <v>7237</v>
      </c>
      <c r="E134" s="22">
        <f t="shared" si="2"/>
        <v>48741</v>
      </c>
      <c r="F134" s="21"/>
    </row>
    <row r="135" spans="1:6" x14ac:dyDescent="0.3">
      <c r="A135" s="17" t="s">
        <v>262</v>
      </c>
      <c r="B135" s="18" t="s">
        <v>263</v>
      </c>
      <c r="C135" s="15">
        <v>1.2110000000000001</v>
      </c>
      <c r="D135" s="22">
        <v>7268</v>
      </c>
      <c r="E135" s="22">
        <f t="shared" si="2"/>
        <v>8802</v>
      </c>
      <c r="F135" s="21"/>
    </row>
    <row r="136" spans="1:6" x14ac:dyDescent="0.3">
      <c r="A136" s="17" t="s">
        <v>264</v>
      </c>
      <c r="B136" s="18" t="s">
        <v>265</v>
      </c>
      <c r="C136" s="15">
        <v>3.125</v>
      </c>
      <c r="D136" s="22">
        <v>7244</v>
      </c>
      <c r="E136" s="22">
        <f t="shared" si="2"/>
        <v>22638</v>
      </c>
      <c r="F136" s="21"/>
    </row>
    <row r="137" spans="1:6" x14ac:dyDescent="0.3">
      <c r="A137" s="17" t="s">
        <v>266</v>
      </c>
      <c r="B137" s="18" t="s">
        <v>267</v>
      </c>
      <c r="C137" s="15">
        <v>2.1520000000000001</v>
      </c>
      <c r="D137" s="22">
        <v>7227</v>
      </c>
      <c r="E137" s="22">
        <f t="shared" si="2"/>
        <v>15553</v>
      </c>
      <c r="F137" s="21"/>
    </row>
    <row r="138" spans="1:6" x14ac:dyDescent="0.3">
      <c r="A138" s="17" t="s">
        <v>268</v>
      </c>
      <c r="B138" s="18" t="s">
        <v>269</v>
      </c>
      <c r="C138" s="15">
        <v>1.8080000000000001</v>
      </c>
      <c r="D138" s="22">
        <v>7227</v>
      </c>
      <c r="E138" s="22">
        <f t="shared" si="2"/>
        <v>13066</v>
      </c>
      <c r="F138" s="21"/>
    </row>
    <row r="139" spans="1:6" x14ac:dyDescent="0.3">
      <c r="A139" s="17" t="s">
        <v>270</v>
      </c>
      <c r="B139" s="18" t="s">
        <v>271</v>
      </c>
      <c r="C139" s="15">
        <v>6.1609999999999996</v>
      </c>
      <c r="D139" s="22">
        <v>7320</v>
      </c>
      <c r="E139" s="22">
        <f t="shared" si="2"/>
        <v>45099</v>
      </c>
      <c r="F139" s="21"/>
    </row>
    <row r="140" spans="1:6" x14ac:dyDescent="0.3">
      <c r="A140" s="17" t="s">
        <v>272</v>
      </c>
      <c r="B140" s="18" t="s">
        <v>273</v>
      </c>
      <c r="C140" s="15">
        <v>1.9419999999999999</v>
      </c>
      <c r="D140" s="22">
        <v>7309</v>
      </c>
      <c r="E140" s="22">
        <f t="shared" si="2"/>
        <v>14194</v>
      </c>
      <c r="F140" s="21"/>
    </row>
    <row r="141" spans="1:6" x14ac:dyDescent="0.3">
      <c r="A141" s="17" t="s">
        <v>274</v>
      </c>
      <c r="B141" s="18" t="s">
        <v>275</v>
      </c>
      <c r="C141" s="15">
        <v>2.7029999999999998</v>
      </c>
      <c r="D141" s="22">
        <v>7372</v>
      </c>
      <c r="E141" s="22">
        <f t="shared" si="2"/>
        <v>19927</v>
      </c>
      <c r="F141" s="21"/>
    </row>
    <row r="142" spans="1:6" x14ac:dyDescent="0.3">
      <c r="A142" s="17" t="s">
        <v>276</v>
      </c>
      <c r="B142" s="18" t="s">
        <v>277</v>
      </c>
      <c r="C142" s="15">
        <v>5.3570000000000002</v>
      </c>
      <c r="D142" s="22">
        <v>7227</v>
      </c>
      <c r="E142" s="22">
        <f t="shared" si="2"/>
        <v>38715</v>
      </c>
      <c r="F142" s="21"/>
    </row>
    <row r="143" spans="1:6" x14ac:dyDescent="0.3">
      <c r="A143" s="17" t="s">
        <v>280</v>
      </c>
      <c r="B143" s="18" t="s">
        <v>281</v>
      </c>
      <c r="C143" s="15">
        <v>7.0469999999999997</v>
      </c>
      <c r="D143" s="22">
        <v>7227</v>
      </c>
      <c r="E143" s="22">
        <f t="shared" si="2"/>
        <v>50929</v>
      </c>
      <c r="F143" s="21"/>
    </row>
    <row r="144" spans="1:6" x14ac:dyDescent="0.3">
      <c r="A144" s="17" t="s">
        <v>282</v>
      </c>
      <c r="B144" s="18" t="s">
        <v>283</v>
      </c>
      <c r="C144" s="15">
        <v>13.364000000000001</v>
      </c>
      <c r="D144" s="22">
        <v>7227</v>
      </c>
      <c r="E144" s="22">
        <f t="shared" si="2"/>
        <v>96582</v>
      </c>
      <c r="F144" s="21"/>
    </row>
    <row r="145" spans="1:6" x14ac:dyDescent="0.3">
      <c r="A145" s="17" t="s">
        <v>284</v>
      </c>
      <c r="B145" s="18" t="s">
        <v>285</v>
      </c>
      <c r="C145" s="15">
        <v>3.1819999999999999</v>
      </c>
      <c r="D145" s="22">
        <v>7227</v>
      </c>
      <c r="E145" s="22">
        <f t="shared" si="2"/>
        <v>22996</v>
      </c>
      <c r="F145" s="21"/>
    </row>
    <row r="146" spans="1:6" x14ac:dyDescent="0.3">
      <c r="A146" s="17" t="s">
        <v>286</v>
      </c>
      <c r="B146" s="18" t="s">
        <v>287</v>
      </c>
      <c r="C146" s="15">
        <v>65.704999999999998</v>
      </c>
      <c r="D146" s="22">
        <v>7227</v>
      </c>
      <c r="E146" s="22">
        <f t="shared" si="2"/>
        <v>474850</v>
      </c>
      <c r="F146" s="21"/>
    </row>
    <row r="147" spans="1:6" x14ac:dyDescent="0.3">
      <c r="A147" s="17" t="s">
        <v>288</v>
      </c>
      <c r="B147" s="18" t="s">
        <v>289</v>
      </c>
      <c r="C147" s="15">
        <v>5.258</v>
      </c>
      <c r="D147" s="22">
        <v>7227</v>
      </c>
      <c r="E147" s="22">
        <f t="shared" si="2"/>
        <v>38000</v>
      </c>
      <c r="F147" s="21"/>
    </row>
    <row r="148" spans="1:6" x14ac:dyDescent="0.3">
      <c r="A148" s="17" t="s">
        <v>290</v>
      </c>
      <c r="B148" s="18" t="s">
        <v>291</v>
      </c>
      <c r="C148" s="15">
        <v>2.3410000000000002</v>
      </c>
      <c r="D148" s="22">
        <v>7227</v>
      </c>
      <c r="E148" s="22">
        <f t="shared" si="2"/>
        <v>16918</v>
      </c>
      <c r="F148" s="21"/>
    </row>
    <row r="149" spans="1:6" x14ac:dyDescent="0.3">
      <c r="A149" s="17" t="s">
        <v>278</v>
      </c>
      <c r="B149" s="18" t="s">
        <v>279</v>
      </c>
      <c r="C149" s="15">
        <v>2.8719999999999999</v>
      </c>
      <c r="D149" s="22">
        <v>7298</v>
      </c>
      <c r="E149" s="22">
        <f t="shared" si="2"/>
        <v>20960</v>
      </c>
      <c r="F149" s="21"/>
    </row>
    <row r="150" spans="1:6" x14ac:dyDescent="0.3">
      <c r="A150" s="17" t="s">
        <v>292</v>
      </c>
      <c r="B150" s="18" t="s">
        <v>293</v>
      </c>
      <c r="C150" s="15">
        <v>1.409</v>
      </c>
      <c r="D150" s="22">
        <v>7272</v>
      </c>
      <c r="E150" s="22">
        <f t="shared" si="2"/>
        <v>10246</v>
      </c>
      <c r="F150" s="21"/>
    </row>
    <row r="151" spans="1:6" x14ac:dyDescent="0.3">
      <c r="A151" s="17" t="s">
        <v>244</v>
      </c>
      <c r="B151" s="18" t="s">
        <v>245</v>
      </c>
      <c r="C151" s="15">
        <v>6.5069999999999997</v>
      </c>
      <c r="D151" s="22">
        <v>7271</v>
      </c>
      <c r="E151" s="22">
        <f t="shared" si="2"/>
        <v>47312</v>
      </c>
      <c r="F151" s="21"/>
    </row>
    <row r="152" spans="1:6" x14ac:dyDescent="0.3">
      <c r="A152" s="17" t="s">
        <v>294</v>
      </c>
      <c r="B152" s="18" t="s">
        <v>295</v>
      </c>
      <c r="C152" s="15">
        <v>2.9820000000000002</v>
      </c>
      <c r="D152" s="22">
        <v>7227</v>
      </c>
      <c r="E152" s="22">
        <f t="shared" si="2"/>
        <v>21551</v>
      </c>
      <c r="F152" s="21"/>
    </row>
    <row r="153" spans="1:6" x14ac:dyDescent="0.3">
      <c r="A153" s="17" t="s">
        <v>296</v>
      </c>
      <c r="B153" s="18" t="s">
        <v>297</v>
      </c>
      <c r="C153" s="15">
        <v>24.294</v>
      </c>
      <c r="D153" s="22">
        <v>7227</v>
      </c>
      <c r="E153" s="22">
        <f t="shared" si="2"/>
        <v>175573</v>
      </c>
      <c r="F153" s="21"/>
    </row>
    <row r="154" spans="1:6" x14ac:dyDescent="0.3">
      <c r="A154" s="17" t="s">
        <v>298</v>
      </c>
      <c r="B154" s="18" t="s">
        <v>299</v>
      </c>
      <c r="C154" s="15">
        <v>11.852</v>
      </c>
      <c r="D154" s="22">
        <v>7227</v>
      </c>
      <c r="E154" s="22">
        <f t="shared" si="2"/>
        <v>85654</v>
      </c>
      <c r="F154" s="21"/>
    </row>
    <row r="155" spans="1:6" x14ac:dyDescent="0.3">
      <c r="A155" s="17" t="s">
        <v>300</v>
      </c>
      <c r="B155" s="18" t="s">
        <v>301</v>
      </c>
      <c r="C155" s="15">
        <v>1.8240000000000001</v>
      </c>
      <c r="D155" s="22">
        <v>7241</v>
      </c>
      <c r="E155" s="22">
        <f t="shared" si="2"/>
        <v>13208</v>
      </c>
      <c r="F155" s="21"/>
    </row>
    <row r="156" spans="1:6" x14ac:dyDescent="0.3">
      <c r="A156" s="17" t="s">
        <v>302</v>
      </c>
      <c r="B156" s="18" t="s">
        <v>303</v>
      </c>
      <c r="C156" s="15">
        <v>2.2320000000000002</v>
      </c>
      <c r="D156" s="22">
        <v>7300</v>
      </c>
      <c r="E156" s="22">
        <f t="shared" si="2"/>
        <v>16294</v>
      </c>
      <c r="F156" s="21"/>
    </row>
    <row r="157" spans="1:6" x14ac:dyDescent="0.3">
      <c r="A157" s="17" t="s">
        <v>304</v>
      </c>
      <c r="B157" s="18" t="s">
        <v>305</v>
      </c>
      <c r="C157" s="15">
        <v>8.5879999999999992</v>
      </c>
      <c r="D157" s="22">
        <v>7227</v>
      </c>
      <c r="E157" s="22">
        <f t="shared" si="2"/>
        <v>62065</v>
      </c>
      <c r="F157" s="21"/>
    </row>
    <row r="158" spans="1:6" x14ac:dyDescent="0.3">
      <c r="A158" s="17" t="s">
        <v>306</v>
      </c>
      <c r="B158" s="18" t="s">
        <v>307</v>
      </c>
      <c r="C158" s="15">
        <v>2.4430000000000001</v>
      </c>
      <c r="D158" s="22">
        <v>7227</v>
      </c>
      <c r="E158" s="22">
        <f t="shared" si="2"/>
        <v>17656</v>
      </c>
      <c r="F158" s="21"/>
    </row>
    <row r="159" spans="1:6" x14ac:dyDescent="0.3">
      <c r="A159" s="17" t="s">
        <v>308</v>
      </c>
      <c r="B159" s="18" t="s">
        <v>309</v>
      </c>
      <c r="C159" s="15">
        <v>1.752</v>
      </c>
      <c r="D159" s="22">
        <v>7227</v>
      </c>
      <c r="E159" s="22">
        <f t="shared" si="2"/>
        <v>12662</v>
      </c>
      <c r="F159" s="21"/>
    </row>
    <row r="160" spans="1:6" x14ac:dyDescent="0.3">
      <c r="A160" s="17" t="s">
        <v>310</v>
      </c>
      <c r="B160" s="18" t="s">
        <v>311</v>
      </c>
      <c r="C160" s="15">
        <v>1.68</v>
      </c>
      <c r="D160" s="22">
        <v>7227</v>
      </c>
      <c r="E160" s="22">
        <f t="shared" si="2"/>
        <v>12141</v>
      </c>
      <c r="F160" s="21"/>
    </row>
    <row r="161" spans="1:6" x14ac:dyDescent="0.3">
      <c r="A161" s="17" t="s">
        <v>312</v>
      </c>
      <c r="B161" s="18" t="s">
        <v>313</v>
      </c>
      <c r="C161" s="15">
        <v>1.9910000000000001</v>
      </c>
      <c r="D161" s="22">
        <v>7227</v>
      </c>
      <c r="E161" s="22">
        <f t="shared" si="2"/>
        <v>14389</v>
      </c>
      <c r="F161" s="21"/>
    </row>
    <row r="162" spans="1:6" x14ac:dyDescent="0.3">
      <c r="A162" s="17" t="s">
        <v>314</v>
      </c>
      <c r="B162" s="18" t="s">
        <v>315</v>
      </c>
      <c r="C162" s="15">
        <v>9.8889999999999993</v>
      </c>
      <c r="D162" s="22">
        <v>7227</v>
      </c>
      <c r="E162" s="22">
        <f t="shared" si="2"/>
        <v>71468</v>
      </c>
      <c r="F162" s="21"/>
    </row>
    <row r="163" spans="1:6" x14ac:dyDescent="0.3">
      <c r="A163" s="17" t="s">
        <v>316</v>
      </c>
      <c r="B163" s="18" t="s">
        <v>317</v>
      </c>
      <c r="C163" s="15">
        <v>2.5569999999999999</v>
      </c>
      <c r="D163" s="22">
        <v>7227</v>
      </c>
      <c r="E163" s="22">
        <f t="shared" si="2"/>
        <v>18479</v>
      </c>
      <c r="F163" s="21"/>
    </row>
    <row r="164" spans="1:6" x14ac:dyDescent="0.3">
      <c r="A164" s="17" t="s">
        <v>318</v>
      </c>
      <c r="B164" s="18" t="s">
        <v>319</v>
      </c>
      <c r="C164" s="15">
        <v>12.085000000000001</v>
      </c>
      <c r="D164" s="22">
        <v>7227</v>
      </c>
      <c r="E164" s="22">
        <f t="shared" si="2"/>
        <v>87338</v>
      </c>
      <c r="F164" s="21"/>
    </row>
    <row r="165" spans="1:6" x14ac:dyDescent="0.3">
      <c r="A165" s="17" t="s">
        <v>406</v>
      </c>
      <c r="B165" s="18" t="s">
        <v>407</v>
      </c>
      <c r="C165" s="15">
        <v>3.9350000000000001</v>
      </c>
      <c r="D165" s="22">
        <v>7238</v>
      </c>
      <c r="E165" s="22">
        <f t="shared" si="2"/>
        <v>28482</v>
      </c>
      <c r="F165" s="21"/>
    </row>
    <row r="166" spans="1:6" x14ac:dyDescent="0.3">
      <c r="A166" s="17" t="s">
        <v>320</v>
      </c>
      <c r="B166" s="18" t="s">
        <v>321</v>
      </c>
      <c r="C166" s="15">
        <v>27.103000000000002</v>
      </c>
      <c r="D166" s="22">
        <v>7227</v>
      </c>
      <c r="E166" s="22">
        <f t="shared" si="2"/>
        <v>195873</v>
      </c>
      <c r="F166" s="21"/>
    </row>
    <row r="167" spans="1:6" x14ac:dyDescent="0.3">
      <c r="A167" s="17" t="s">
        <v>322</v>
      </c>
      <c r="B167" s="18" t="s">
        <v>323</v>
      </c>
      <c r="C167" s="15">
        <v>2</v>
      </c>
      <c r="D167" s="22">
        <v>7227</v>
      </c>
      <c r="E167" s="22">
        <f t="shared" si="2"/>
        <v>14454</v>
      </c>
      <c r="F167" s="21"/>
    </row>
    <row r="168" spans="1:6" x14ac:dyDescent="0.3">
      <c r="A168" s="17" t="s">
        <v>324</v>
      </c>
      <c r="B168" s="18" t="s">
        <v>325</v>
      </c>
      <c r="C168" s="15">
        <v>2.1360000000000001</v>
      </c>
      <c r="D168" s="22">
        <v>7227</v>
      </c>
      <c r="E168" s="22">
        <f t="shared" si="2"/>
        <v>15437</v>
      </c>
      <c r="F168" s="21"/>
    </row>
    <row r="169" spans="1:6" x14ac:dyDescent="0.3">
      <c r="A169" s="17" t="s">
        <v>326</v>
      </c>
      <c r="B169" s="18" t="s">
        <v>327</v>
      </c>
      <c r="C169" s="15">
        <v>1.341</v>
      </c>
      <c r="D169" s="22">
        <v>7227</v>
      </c>
      <c r="E169" s="22">
        <f t="shared" si="2"/>
        <v>9691</v>
      </c>
      <c r="F169" s="21"/>
    </row>
    <row r="170" spans="1:6" x14ac:dyDescent="0.3">
      <c r="A170" s="17" t="s">
        <v>328</v>
      </c>
      <c r="B170" s="18" t="s">
        <v>329</v>
      </c>
      <c r="C170" s="15">
        <v>2.8660000000000001</v>
      </c>
      <c r="D170" s="22">
        <v>7227</v>
      </c>
      <c r="E170" s="22">
        <f t="shared" si="2"/>
        <v>20713</v>
      </c>
      <c r="F170" s="21"/>
    </row>
    <row r="171" spans="1:6" x14ac:dyDescent="0.3">
      <c r="A171" s="17" t="s">
        <v>330</v>
      </c>
      <c r="B171" s="18" t="s">
        <v>331</v>
      </c>
      <c r="C171" s="15">
        <v>1.17</v>
      </c>
      <c r="D171" s="22">
        <v>7372</v>
      </c>
      <c r="E171" s="22">
        <f t="shared" si="2"/>
        <v>8625</v>
      </c>
      <c r="F171" s="21"/>
    </row>
    <row r="172" spans="1:6" x14ac:dyDescent="0.3">
      <c r="A172" s="17" t="s">
        <v>332</v>
      </c>
      <c r="B172" s="18" t="s">
        <v>333</v>
      </c>
      <c r="C172" s="15">
        <v>1.613</v>
      </c>
      <c r="D172" s="22">
        <v>7227</v>
      </c>
      <c r="E172" s="22">
        <f t="shared" si="2"/>
        <v>11657</v>
      </c>
      <c r="F172" s="21"/>
    </row>
    <row r="173" spans="1:6" x14ac:dyDescent="0.3">
      <c r="A173" s="17" t="s">
        <v>336</v>
      </c>
      <c r="B173" s="18" t="s">
        <v>337</v>
      </c>
      <c r="C173" s="15">
        <v>2.6920000000000002</v>
      </c>
      <c r="D173" s="22">
        <v>7227</v>
      </c>
      <c r="E173" s="22">
        <f t="shared" si="2"/>
        <v>19455</v>
      </c>
      <c r="F173" s="21"/>
    </row>
    <row r="174" spans="1:6" x14ac:dyDescent="0.3">
      <c r="A174" s="17" t="s">
        <v>188</v>
      </c>
      <c r="B174" s="18" t="s">
        <v>189</v>
      </c>
      <c r="C174" s="15">
        <v>2.706</v>
      </c>
      <c r="D174" s="22">
        <v>7261</v>
      </c>
      <c r="E174" s="22">
        <f t="shared" si="2"/>
        <v>19648</v>
      </c>
      <c r="F174" s="21"/>
    </row>
    <row r="175" spans="1:6" x14ac:dyDescent="0.3">
      <c r="A175" s="17" t="s">
        <v>338</v>
      </c>
      <c r="B175" s="18" t="s">
        <v>339</v>
      </c>
      <c r="C175" s="15">
        <v>2.5950000000000002</v>
      </c>
      <c r="D175" s="22">
        <v>7257</v>
      </c>
      <c r="E175" s="22">
        <f t="shared" si="2"/>
        <v>18832</v>
      </c>
      <c r="F175" s="21"/>
    </row>
    <row r="176" spans="1:6" x14ac:dyDescent="0.3">
      <c r="A176" s="17" t="s">
        <v>340</v>
      </c>
      <c r="B176" s="18" t="s">
        <v>341</v>
      </c>
      <c r="C176" s="15">
        <v>3.5369999999999999</v>
      </c>
      <c r="D176" s="22">
        <v>7304</v>
      </c>
      <c r="E176" s="22">
        <f t="shared" si="2"/>
        <v>25834</v>
      </c>
      <c r="F176" s="21"/>
    </row>
    <row r="177" spans="1:6" x14ac:dyDescent="0.3">
      <c r="A177" s="17" t="s">
        <v>342</v>
      </c>
      <c r="B177" s="18" t="s">
        <v>343</v>
      </c>
      <c r="C177" s="15">
        <v>7.3570000000000002</v>
      </c>
      <c r="D177" s="22">
        <v>7227</v>
      </c>
      <c r="E177" s="22">
        <f t="shared" si="2"/>
        <v>53169</v>
      </c>
      <c r="F177" s="21"/>
    </row>
    <row r="178" spans="1:6" x14ac:dyDescent="0.3">
      <c r="A178" s="17" t="s">
        <v>344</v>
      </c>
      <c r="B178" s="18" t="s">
        <v>345</v>
      </c>
      <c r="C178" s="15">
        <v>2.7040000000000002</v>
      </c>
      <c r="D178" s="22">
        <v>7229</v>
      </c>
      <c r="E178" s="22">
        <f t="shared" si="2"/>
        <v>19547</v>
      </c>
      <c r="F178" s="21"/>
    </row>
    <row r="179" spans="1:6" x14ac:dyDescent="0.3">
      <c r="A179" s="17" t="s">
        <v>346</v>
      </c>
      <c r="B179" s="18" t="s">
        <v>347</v>
      </c>
      <c r="C179" s="15">
        <v>1.694</v>
      </c>
      <c r="D179" s="22">
        <v>7232</v>
      </c>
      <c r="E179" s="22">
        <f t="shared" si="2"/>
        <v>12251</v>
      </c>
      <c r="F179" s="21"/>
    </row>
    <row r="180" spans="1:6" x14ac:dyDescent="0.3">
      <c r="A180" s="17" t="s">
        <v>348</v>
      </c>
      <c r="B180" s="18" t="s">
        <v>349</v>
      </c>
      <c r="C180" s="15">
        <v>8.4060000000000006</v>
      </c>
      <c r="D180" s="22">
        <v>7299</v>
      </c>
      <c r="E180" s="22">
        <f t="shared" si="2"/>
        <v>61355</v>
      </c>
      <c r="F180" s="21"/>
    </row>
    <row r="181" spans="1:6" x14ac:dyDescent="0.3">
      <c r="A181" s="17" t="s">
        <v>350</v>
      </c>
      <c r="B181" s="18" t="s">
        <v>351</v>
      </c>
      <c r="C181" s="15">
        <v>37.08</v>
      </c>
      <c r="D181" s="22">
        <v>7238</v>
      </c>
      <c r="E181" s="22">
        <f t="shared" si="2"/>
        <v>268385</v>
      </c>
      <c r="F181" s="21"/>
    </row>
    <row r="182" spans="1:6" x14ac:dyDescent="0.3">
      <c r="A182" s="17" t="s">
        <v>352</v>
      </c>
      <c r="B182" s="18" t="s">
        <v>353</v>
      </c>
      <c r="C182" s="15">
        <v>1.9279999999999999</v>
      </c>
      <c r="D182" s="22">
        <v>7227</v>
      </c>
      <c r="E182" s="22">
        <f t="shared" si="2"/>
        <v>13934</v>
      </c>
      <c r="F182" s="21"/>
    </row>
    <row r="183" spans="1:6" x14ac:dyDescent="0.3">
      <c r="A183" s="17" t="s">
        <v>354</v>
      </c>
      <c r="B183" s="18" t="s">
        <v>355</v>
      </c>
      <c r="C183" s="15">
        <v>20.460999999999999</v>
      </c>
      <c r="D183" s="22">
        <v>7269</v>
      </c>
      <c r="E183" s="22">
        <f t="shared" si="2"/>
        <v>148731</v>
      </c>
      <c r="F183" s="21"/>
    </row>
    <row r="184" spans="1:6" x14ac:dyDescent="0.3">
      <c r="A184" s="17" t="s">
        <v>366</v>
      </c>
      <c r="B184" s="18" t="s">
        <v>367</v>
      </c>
      <c r="C184" s="15">
        <v>5.4870000000000001</v>
      </c>
      <c r="D184" s="22">
        <v>7237</v>
      </c>
      <c r="E184" s="22">
        <f t="shared" si="2"/>
        <v>39709</v>
      </c>
      <c r="F184" s="21"/>
    </row>
    <row r="185" spans="1:6" x14ac:dyDescent="0.3">
      <c r="A185" s="17" t="s">
        <v>356</v>
      </c>
      <c r="B185" s="18" t="s">
        <v>357</v>
      </c>
      <c r="C185" s="15">
        <v>3.266</v>
      </c>
      <c r="D185" s="22">
        <v>7227</v>
      </c>
      <c r="E185" s="22">
        <f t="shared" si="2"/>
        <v>23603</v>
      </c>
      <c r="F185" s="21"/>
    </row>
    <row r="186" spans="1:6" x14ac:dyDescent="0.3">
      <c r="A186" s="17" t="s">
        <v>358</v>
      </c>
      <c r="B186" s="18" t="s">
        <v>359</v>
      </c>
      <c r="C186" s="15">
        <v>1.62</v>
      </c>
      <c r="D186" s="22">
        <v>7227</v>
      </c>
      <c r="E186" s="22">
        <f t="shared" si="2"/>
        <v>11708</v>
      </c>
      <c r="F186" s="21"/>
    </row>
    <row r="187" spans="1:6" x14ac:dyDescent="0.3">
      <c r="A187" s="17" t="s">
        <v>362</v>
      </c>
      <c r="B187" s="18" t="s">
        <v>363</v>
      </c>
      <c r="C187" s="15">
        <v>2.8029999999999999</v>
      </c>
      <c r="D187" s="22">
        <v>7286</v>
      </c>
      <c r="E187" s="22">
        <f t="shared" si="2"/>
        <v>20423</v>
      </c>
      <c r="F187" s="21"/>
    </row>
    <row r="188" spans="1:6" x14ac:dyDescent="0.3">
      <c r="A188" s="17" t="s">
        <v>360</v>
      </c>
      <c r="B188" s="18" t="s">
        <v>361</v>
      </c>
      <c r="C188" s="15">
        <v>4.9379999999999997</v>
      </c>
      <c r="D188" s="22">
        <v>7227</v>
      </c>
      <c r="E188" s="22">
        <f t="shared" si="2"/>
        <v>35687</v>
      </c>
      <c r="F188" s="21"/>
    </row>
    <row r="189" spans="1:6" x14ac:dyDescent="0.3">
      <c r="A189" s="17" t="s">
        <v>364</v>
      </c>
      <c r="B189" s="18" t="s">
        <v>365</v>
      </c>
      <c r="C189" s="15">
        <v>3.3130000000000002</v>
      </c>
      <c r="D189" s="22">
        <v>7227</v>
      </c>
      <c r="E189" s="22">
        <f t="shared" si="2"/>
        <v>23943</v>
      </c>
      <c r="F189" s="21"/>
    </row>
    <row r="190" spans="1:6" x14ac:dyDescent="0.3">
      <c r="A190" s="17" t="s">
        <v>334</v>
      </c>
      <c r="B190" s="18" t="s">
        <v>335</v>
      </c>
      <c r="C190" s="15">
        <v>3.5979999999999999</v>
      </c>
      <c r="D190" s="22">
        <v>7234</v>
      </c>
      <c r="E190" s="22">
        <f t="shared" si="2"/>
        <v>26028</v>
      </c>
      <c r="F190" s="21"/>
    </row>
    <row r="191" spans="1:6" x14ac:dyDescent="0.3">
      <c r="A191" s="17" t="s">
        <v>368</v>
      </c>
      <c r="B191" s="18" t="s">
        <v>369</v>
      </c>
      <c r="C191" s="15">
        <v>2.1850000000000001</v>
      </c>
      <c r="D191" s="22">
        <v>7227</v>
      </c>
      <c r="E191" s="22">
        <f t="shared" si="2"/>
        <v>15791</v>
      </c>
      <c r="F191" s="21"/>
    </row>
    <row r="192" spans="1:6" x14ac:dyDescent="0.3">
      <c r="A192" s="17" t="s">
        <v>370</v>
      </c>
      <c r="B192" s="18" t="s">
        <v>371</v>
      </c>
      <c r="C192" s="15">
        <v>4.2089999999999996</v>
      </c>
      <c r="D192" s="22">
        <v>7227</v>
      </c>
      <c r="E192" s="22">
        <f t="shared" si="2"/>
        <v>30418</v>
      </c>
      <c r="F192" s="21"/>
    </row>
    <row r="193" spans="1:6" x14ac:dyDescent="0.3">
      <c r="A193" s="17" t="s">
        <v>372</v>
      </c>
      <c r="B193" s="18" t="s">
        <v>373</v>
      </c>
      <c r="C193" s="15">
        <v>1.7490000000000001</v>
      </c>
      <c r="D193" s="22">
        <v>7227</v>
      </c>
      <c r="E193" s="22">
        <f t="shared" si="2"/>
        <v>12640</v>
      </c>
      <c r="F193" s="21"/>
    </row>
    <row r="194" spans="1:6" x14ac:dyDescent="0.3">
      <c r="A194" s="17" t="s">
        <v>374</v>
      </c>
      <c r="B194" s="18" t="s">
        <v>375</v>
      </c>
      <c r="C194" s="15">
        <v>1.2430000000000001</v>
      </c>
      <c r="D194" s="22">
        <v>7271</v>
      </c>
      <c r="E194" s="22">
        <f t="shared" si="2"/>
        <v>9038</v>
      </c>
      <c r="F194" s="21"/>
    </row>
    <row r="195" spans="1:6" x14ac:dyDescent="0.3">
      <c r="A195" s="17" t="s">
        <v>376</v>
      </c>
      <c r="B195" s="18" t="s">
        <v>377</v>
      </c>
      <c r="C195" s="15">
        <v>0.92500000000000004</v>
      </c>
      <c r="D195" s="22">
        <v>7227</v>
      </c>
      <c r="E195" s="22">
        <f t="shared" ref="E195:E258" si="3">ROUND(C195*D195,0)</f>
        <v>6685</v>
      </c>
      <c r="F195" s="21"/>
    </row>
    <row r="196" spans="1:6" x14ac:dyDescent="0.3">
      <c r="A196" s="17" t="s">
        <v>378</v>
      </c>
      <c r="B196" s="18" t="s">
        <v>379</v>
      </c>
      <c r="C196" s="15">
        <v>1.24</v>
      </c>
      <c r="D196" s="22">
        <v>7227</v>
      </c>
      <c r="E196" s="22">
        <f t="shared" si="3"/>
        <v>8961</v>
      </c>
      <c r="F196" s="21"/>
    </row>
    <row r="197" spans="1:6" x14ac:dyDescent="0.3">
      <c r="A197" s="17" t="s">
        <v>380</v>
      </c>
      <c r="B197" s="18" t="s">
        <v>381</v>
      </c>
      <c r="C197" s="15">
        <v>3.08</v>
      </c>
      <c r="D197" s="22">
        <v>7227</v>
      </c>
      <c r="E197" s="22">
        <f t="shared" si="3"/>
        <v>22259</v>
      </c>
      <c r="F197" s="21"/>
    </row>
    <row r="198" spans="1:6" x14ac:dyDescent="0.3">
      <c r="A198" s="17" t="s">
        <v>382</v>
      </c>
      <c r="B198" s="18" t="s">
        <v>383</v>
      </c>
      <c r="C198" s="15">
        <v>10.064</v>
      </c>
      <c r="D198" s="22">
        <v>7227</v>
      </c>
      <c r="E198" s="22">
        <f t="shared" si="3"/>
        <v>72733</v>
      </c>
      <c r="F198" s="21"/>
    </row>
    <row r="199" spans="1:6" x14ac:dyDescent="0.3">
      <c r="A199" s="17" t="s">
        <v>384</v>
      </c>
      <c r="B199" s="18" t="s">
        <v>385</v>
      </c>
      <c r="C199" s="15">
        <v>3.4740000000000002</v>
      </c>
      <c r="D199" s="22">
        <v>7227</v>
      </c>
      <c r="E199" s="22">
        <f t="shared" si="3"/>
        <v>25107</v>
      </c>
      <c r="F199" s="21"/>
    </row>
    <row r="200" spans="1:6" x14ac:dyDescent="0.3">
      <c r="A200" s="17" t="s">
        <v>386</v>
      </c>
      <c r="B200" s="18" t="s">
        <v>387</v>
      </c>
      <c r="C200" s="15">
        <v>0.98399999999999999</v>
      </c>
      <c r="D200" s="22">
        <v>7227</v>
      </c>
      <c r="E200" s="22">
        <f t="shared" si="3"/>
        <v>7111</v>
      </c>
      <c r="F200" s="21"/>
    </row>
    <row r="201" spans="1:6" x14ac:dyDescent="0.3">
      <c r="A201" s="17" t="s">
        <v>388</v>
      </c>
      <c r="B201" s="18" t="s">
        <v>389</v>
      </c>
      <c r="C201" s="15">
        <v>24.001999999999999</v>
      </c>
      <c r="D201" s="22">
        <v>7227</v>
      </c>
      <c r="E201" s="22">
        <f t="shared" si="3"/>
        <v>173462</v>
      </c>
      <c r="F201" s="21"/>
    </row>
    <row r="202" spans="1:6" x14ac:dyDescent="0.3">
      <c r="A202" s="17" t="s">
        <v>390</v>
      </c>
      <c r="B202" s="18" t="s">
        <v>391</v>
      </c>
      <c r="C202" s="15">
        <v>2.6080000000000001</v>
      </c>
      <c r="D202" s="22">
        <v>7309</v>
      </c>
      <c r="E202" s="22">
        <f t="shared" si="3"/>
        <v>19062</v>
      </c>
      <c r="F202" s="21"/>
    </row>
    <row r="203" spans="1:6" x14ac:dyDescent="0.3">
      <c r="A203" s="17" t="s">
        <v>392</v>
      </c>
      <c r="B203" s="18" t="s">
        <v>393</v>
      </c>
      <c r="C203" s="15">
        <v>6.5380000000000003</v>
      </c>
      <c r="D203" s="22">
        <v>7227</v>
      </c>
      <c r="E203" s="22">
        <f t="shared" si="3"/>
        <v>47250</v>
      </c>
      <c r="F203" s="21"/>
    </row>
    <row r="204" spans="1:6" x14ac:dyDescent="0.3">
      <c r="A204" s="17" t="s">
        <v>398</v>
      </c>
      <c r="B204" s="18" t="s">
        <v>399</v>
      </c>
      <c r="C204" s="15">
        <v>2.2879999999999998</v>
      </c>
      <c r="D204" s="22">
        <v>7286</v>
      </c>
      <c r="E204" s="22">
        <f t="shared" si="3"/>
        <v>16670</v>
      </c>
      <c r="F204" s="21"/>
    </row>
    <row r="205" spans="1:6" x14ac:dyDescent="0.3">
      <c r="A205" s="17" t="s">
        <v>394</v>
      </c>
      <c r="B205" s="18" t="s">
        <v>395</v>
      </c>
      <c r="C205" s="15">
        <v>4.194</v>
      </c>
      <c r="D205" s="22">
        <v>7227</v>
      </c>
      <c r="E205" s="22">
        <f t="shared" si="3"/>
        <v>30310</v>
      </c>
      <c r="F205" s="21"/>
    </row>
    <row r="206" spans="1:6" x14ac:dyDescent="0.3">
      <c r="A206" s="17" t="s">
        <v>396</v>
      </c>
      <c r="B206" s="18" t="s">
        <v>397</v>
      </c>
      <c r="C206" s="15">
        <v>2.5430000000000001</v>
      </c>
      <c r="D206" s="22">
        <v>7227</v>
      </c>
      <c r="E206" s="22">
        <f t="shared" si="3"/>
        <v>18378</v>
      </c>
      <c r="F206" s="21"/>
    </row>
    <row r="207" spans="1:6" x14ac:dyDescent="0.3">
      <c r="A207" s="17" t="s">
        <v>400</v>
      </c>
      <c r="B207" s="18" t="s">
        <v>401</v>
      </c>
      <c r="C207" s="15">
        <v>15.561999999999999</v>
      </c>
      <c r="D207" s="22">
        <v>7227</v>
      </c>
      <c r="E207" s="22">
        <f t="shared" si="3"/>
        <v>112467</v>
      </c>
      <c r="F207" s="21"/>
    </row>
    <row r="208" spans="1:6" x14ac:dyDescent="0.3">
      <c r="A208" s="17" t="s">
        <v>107</v>
      </c>
      <c r="B208" s="18" t="s">
        <v>108</v>
      </c>
      <c r="C208" s="15">
        <v>3.387</v>
      </c>
      <c r="D208" s="22">
        <v>7227</v>
      </c>
      <c r="E208" s="22">
        <f t="shared" si="3"/>
        <v>24478</v>
      </c>
      <c r="F208" s="21"/>
    </row>
    <row r="209" spans="1:6" x14ac:dyDescent="0.3">
      <c r="A209" s="17" t="s">
        <v>426</v>
      </c>
      <c r="B209" s="18" t="s">
        <v>427</v>
      </c>
      <c r="C209" s="15">
        <v>2.0209999999999999</v>
      </c>
      <c r="D209" s="22">
        <v>7317</v>
      </c>
      <c r="E209" s="22">
        <f t="shared" si="3"/>
        <v>14788</v>
      </c>
      <c r="F209" s="21"/>
    </row>
    <row r="210" spans="1:6" x14ac:dyDescent="0.3">
      <c r="A210" s="17" t="s">
        <v>408</v>
      </c>
      <c r="B210" s="18" t="s">
        <v>409</v>
      </c>
      <c r="C210" s="15">
        <v>4.9720000000000004</v>
      </c>
      <c r="D210" s="22">
        <v>7286</v>
      </c>
      <c r="E210" s="22">
        <f t="shared" si="3"/>
        <v>36226</v>
      </c>
      <c r="F210" s="21"/>
    </row>
    <row r="211" spans="1:6" x14ac:dyDescent="0.3">
      <c r="A211" s="17" t="s">
        <v>416</v>
      </c>
      <c r="B211" s="18" t="s">
        <v>417</v>
      </c>
      <c r="C211" s="15">
        <v>2.3650000000000002</v>
      </c>
      <c r="D211" s="22">
        <v>7364</v>
      </c>
      <c r="E211" s="22">
        <f t="shared" si="3"/>
        <v>17416</v>
      </c>
      <c r="F211" s="21"/>
    </row>
    <row r="212" spans="1:6" x14ac:dyDescent="0.3">
      <c r="A212" s="17" t="s">
        <v>414</v>
      </c>
      <c r="B212" s="18" t="s">
        <v>415</v>
      </c>
      <c r="C212" s="15">
        <v>2.0390000000000001</v>
      </c>
      <c r="D212" s="22">
        <v>7246</v>
      </c>
      <c r="E212" s="22">
        <f t="shared" si="3"/>
        <v>14775</v>
      </c>
      <c r="F212" s="21"/>
    </row>
    <row r="213" spans="1:6" x14ac:dyDescent="0.3">
      <c r="A213" s="17" t="s">
        <v>412</v>
      </c>
      <c r="B213" s="18" t="s">
        <v>413</v>
      </c>
      <c r="C213" s="15">
        <v>1.6830000000000001</v>
      </c>
      <c r="D213" s="22">
        <v>7234</v>
      </c>
      <c r="E213" s="22">
        <f t="shared" si="3"/>
        <v>12175</v>
      </c>
      <c r="F213" s="21"/>
    </row>
    <row r="214" spans="1:6" x14ac:dyDescent="0.3">
      <c r="A214" s="17" t="s">
        <v>418</v>
      </c>
      <c r="B214" s="18" t="s">
        <v>419</v>
      </c>
      <c r="C214" s="15">
        <v>5.1959999999999997</v>
      </c>
      <c r="D214" s="22">
        <v>7227</v>
      </c>
      <c r="E214" s="22">
        <f t="shared" si="3"/>
        <v>37551</v>
      </c>
      <c r="F214" s="21"/>
    </row>
    <row r="215" spans="1:6" x14ac:dyDescent="0.3">
      <c r="A215" s="17" t="s">
        <v>420</v>
      </c>
      <c r="B215" s="18" t="s">
        <v>421</v>
      </c>
      <c r="C215" s="15">
        <v>11.247</v>
      </c>
      <c r="D215" s="22">
        <v>7227</v>
      </c>
      <c r="E215" s="22">
        <f t="shared" si="3"/>
        <v>81282</v>
      </c>
      <c r="F215" s="21"/>
    </row>
    <row r="216" spans="1:6" x14ac:dyDescent="0.3">
      <c r="A216" s="17" t="s">
        <v>422</v>
      </c>
      <c r="B216" s="18" t="s">
        <v>423</v>
      </c>
      <c r="C216" s="15">
        <v>2.0369999999999999</v>
      </c>
      <c r="D216" s="22">
        <v>7227</v>
      </c>
      <c r="E216" s="22">
        <f t="shared" si="3"/>
        <v>14721</v>
      </c>
      <c r="F216" s="21"/>
    </row>
    <row r="217" spans="1:6" x14ac:dyDescent="0.3">
      <c r="A217" s="17" t="s">
        <v>428</v>
      </c>
      <c r="B217" s="18" t="s">
        <v>429</v>
      </c>
      <c r="C217" s="15">
        <v>2.5449999999999999</v>
      </c>
      <c r="D217" s="22">
        <v>7323</v>
      </c>
      <c r="E217" s="22">
        <f t="shared" si="3"/>
        <v>18637</v>
      </c>
      <c r="F217" s="21"/>
    </row>
    <row r="218" spans="1:6" x14ac:dyDescent="0.3">
      <c r="A218" s="17" t="s">
        <v>430</v>
      </c>
      <c r="B218" s="18" t="s">
        <v>431</v>
      </c>
      <c r="C218" s="15">
        <v>10.615</v>
      </c>
      <c r="D218" s="22">
        <v>7227</v>
      </c>
      <c r="E218" s="22">
        <f t="shared" si="3"/>
        <v>76715</v>
      </c>
      <c r="F218" s="21"/>
    </row>
    <row r="219" spans="1:6" x14ac:dyDescent="0.3">
      <c r="A219" s="17" t="s">
        <v>432</v>
      </c>
      <c r="B219" s="18" t="s">
        <v>433</v>
      </c>
      <c r="C219" s="15">
        <v>5.0830000000000002</v>
      </c>
      <c r="D219" s="22">
        <v>7227</v>
      </c>
      <c r="E219" s="22">
        <f t="shared" si="3"/>
        <v>36735</v>
      </c>
      <c r="F219" s="21"/>
    </row>
    <row r="220" spans="1:6" x14ac:dyDescent="0.3">
      <c r="A220" s="17" t="s">
        <v>434</v>
      </c>
      <c r="B220" s="18" t="s">
        <v>435</v>
      </c>
      <c r="C220" s="15">
        <v>7.851</v>
      </c>
      <c r="D220" s="22">
        <v>7238</v>
      </c>
      <c r="E220" s="22">
        <f t="shared" si="3"/>
        <v>56826</v>
      </c>
      <c r="F220" s="21"/>
    </row>
    <row r="221" spans="1:6" x14ac:dyDescent="0.3">
      <c r="A221" s="17" t="s">
        <v>436</v>
      </c>
      <c r="B221" s="18" t="s">
        <v>437</v>
      </c>
      <c r="C221" s="15">
        <v>2.161</v>
      </c>
      <c r="D221" s="22">
        <v>7227</v>
      </c>
      <c r="E221" s="22">
        <f t="shared" si="3"/>
        <v>15618</v>
      </c>
      <c r="F221" s="21"/>
    </row>
    <row r="222" spans="1:6" x14ac:dyDescent="0.3">
      <c r="A222" s="17" t="s">
        <v>438</v>
      </c>
      <c r="B222" s="19" t="s">
        <v>439</v>
      </c>
      <c r="C222" s="15">
        <v>4.3129999999999997</v>
      </c>
      <c r="D222" s="22">
        <v>7227</v>
      </c>
      <c r="E222" s="22">
        <f t="shared" si="3"/>
        <v>31170</v>
      </c>
      <c r="F222" s="21"/>
    </row>
    <row r="223" spans="1:6" x14ac:dyDescent="0.3">
      <c r="A223" s="17" t="s">
        <v>440</v>
      </c>
      <c r="B223" s="18" t="s">
        <v>441</v>
      </c>
      <c r="C223" s="15">
        <v>1.4179999999999999</v>
      </c>
      <c r="D223" s="22">
        <v>7227</v>
      </c>
      <c r="E223" s="22">
        <f t="shared" si="3"/>
        <v>10248</v>
      </c>
      <c r="F223" s="21"/>
    </row>
    <row r="224" spans="1:6" x14ac:dyDescent="0.3">
      <c r="A224" s="17" t="s">
        <v>442</v>
      </c>
      <c r="B224" s="18" t="s">
        <v>443</v>
      </c>
      <c r="C224" s="15">
        <v>1.141</v>
      </c>
      <c r="D224" s="22">
        <v>7227</v>
      </c>
      <c r="E224" s="22">
        <f t="shared" si="3"/>
        <v>8246</v>
      </c>
      <c r="F224" s="21"/>
    </row>
    <row r="225" spans="1:6" x14ac:dyDescent="0.3">
      <c r="A225" s="17" t="s">
        <v>444</v>
      </c>
      <c r="B225" s="18" t="s">
        <v>445</v>
      </c>
      <c r="C225" s="15">
        <v>4.0789999999999997</v>
      </c>
      <c r="D225" s="22">
        <v>7254</v>
      </c>
      <c r="E225" s="22">
        <f t="shared" si="3"/>
        <v>29589</v>
      </c>
      <c r="F225" s="21"/>
    </row>
    <row r="226" spans="1:6" x14ac:dyDescent="0.3">
      <c r="A226" s="17" t="s">
        <v>446</v>
      </c>
      <c r="B226" s="18" t="s">
        <v>447</v>
      </c>
      <c r="C226" s="15">
        <v>11.385999999999999</v>
      </c>
      <c r="D226" s="22">
        <v>7227</v>
      </c>
      <c r="E226" s="22">
        <f t="shared" si="3"/>
        <v>82287</v>
      </c>
      <c r="F226" s="21"/>
    </row>
    <row r="227" spans="1:6" x14ac:dyDescent="0.3">
      <c r="A227" s="17" t="s">
        <v>448</v>
      </c>
      <c r="B227" s="18" t="s">
        <v>449</v>
      </c>
      <c r="C227" s="15">
        <v>13.775</v>
      </c>
      <c r="D227" s="22">
        <v>7227</v>
      </c>
      <c r="E227" s="22">
        <f t="shared" si="3"/>
        <v>99552</v>
      </c>
      <c r="F227" s="21"/>
    </row>
    <row r="228" spans="1:6" x14ac:dyDescent="0.3">
      <c r="A228" s="17" t="s">
        <v>451</v>
      </c>
      <c r="B228" s="18" t="s">
        <v>452</v>
      </c>
      <c r="C228" s="15">
        <v>3.0070000000000001</v>
      </c>
      <c r="D228" s="22">
        <v>7227</v>
      </c>
      <c r="E228" s="22">
        <f t="shared" si="3"/>
        <v>21732</v>
      </c>
      <c r="F228" s="21"/>
    </row>
    <row r="229" spans="1:6" x14ac:dyDescent="0.3">
      <c r="A229" s="17" t="s">
        <v>453</v>
      </c>
      <c r="B229" s="18" t="s">
        <v>454</v>
      </c>
      <c r="C229" s="15">
        <v>1.0369999999999999</v>
      </c>
      <c r="D229" s="22">
        <v>7364</v>
      </c>
      <c r="E229" s="22">
        <f t="shared" si="3"/>
        <v>7636</v>
      </c>
      <c r="F229" s="21"/>
    </row>
    <row r="230" spans="1:6" x14ac:dyDescent="0.3">
      <c r="A230" s="17" t="s">
        <v>977</v>
      </c>
      <c r="B230" s="18" t="s">
        <v>450</v>
      </c>
      <c r="C230" s="15">
        <v>3.9079999999999999</v>
      </c>
      <c r="D230" s="22">
        <v>7227</v>
      </c>
      <c r="E230" s="22">
        <f t="shared" si="3"/>
        <v>28243</v>
      </c>
      <c r="F230" s="21"/>
    </row>
    <row r="231" spans="1:6" x14ac:dyDescent="0.3">
      <c r="A231" s="17" t="s">
        <v>455</v>
      </c>
      <c r="B231" s="18" t="s">
        <v>456</v>
      </c>
      <c r="C231" s="15">
        <v>2.7050000000000001</v>
      </c>
      <c r="D231" s="22">
        <v>7227</v>
      </c>
      <c r="E231" s="22">
        <f t="shared" si="3"/>
        <v>19549</v>
      </c>
      <c r="F231" s="21"/>
    </row>
    <row r="232" spans="1:6" x14ac:dyDescent="0.3">
      <c r="A232" s="17" t="s">
        <v>457</v>
      </c>
      <c r="B232" s="18" t="s">
        <v>458</v>
      </c>
      <c r="C232" s="15">
        <v>6.8369999999999997</v>
      </c>
      <c r="D232" s="22">
        <v>7227</v>
      </c>
      <c r="E232" s="22">
        <f t="shared" si="3"/>
        <v>49411</v>
      </c>
      <c r="F232" s="21"/>
    </row>
    <row r="233" spans="1:6" x14ac:dyDescent="0.3">
      <c r="A233" s="17" t="s">
        <v>459</v>
      </c>
      <c r="B233" s="18" t="s">
        <v>460</v>
      </c>
      <c r="C233" s="15">
        <v>10.532</v>
      </c>
      <c r="D233" s="22">
        <v>7227</v>
      </c>
      <c r="E233" s="22">
        <f t="shared" si="3"/>
        <v>76115</v>
      </c>
      <c r="F233" s="21"/>
    </row>
    <row r="234" spans="1:6" x14ac:dyDescent="0.3">
      <c r="A234" s="17" t="s">
        <v>461</v>
      </c>
      <c r="B234" s="18" t="s">
        <v>462</v>
      </c>
      <c r="C234" s="15">
        <v>14.21</v>
      </c>
      <c r="D234" s="22">
        <v>7330</v>
      </c>
      <c r="E234" s="22">
        <f t="shared" si="3"/>
        <v>104159</v>
      </c>
      <c r="F234" s="21"/>
    </row>
    <row r="235" spans="1:6" x14ac:dyDescent="0.3">
      <c r="A235" s="17" t="s">
        <v>463</v>
      </c>
      <c r="B235" s="18" t="s">
        <v>464</v>
      </c>
      <c r="C235" s="15">
        <v>2.8639999999999999</v>
      </c>
      <c r="D235" s="22">
        <v>7227</v>
      </c>
      <c r="E235" s="22">
        <f t="shared" si="3"/>
        <v>20698</v>
      </c>
      <c r="F235" s="21"/>
    </row>
    <row r="236" spans="1:6" x14ac:dyDescent="0.3">
      <c r="A236" s="17" t="s">
        <v>465</v>
      </c>
      <c r="B236" s="18" t="s">
        <v>466</v>
      </c>
      <c r="C236" s="15">
        <v>3.85</v>
      </c>
      <c r="D236" s="22">
        <v>7332</v>
      </c>
      <c r="E236" s="22">
        <f t="shared" si="3"/>
        <v>28228</v>
      </c>
      <c r="F236" s="21"/>
    </row>
    <row r="237" spans="1:6" x14ac:dyDescent="0.3">
      <c r="A237" s="17" t="s">
        <v>467</v>
      </c>
      <c r="B237" s="18" t="s">
        <v>468</v>
      </c>
      <c r="C237" s="15">
        <v>6.1420000000000003</v>
      </c>
      <c r="D237" s="22">
        <v>7227</v>
      </c>
      <c r="E237" s="22">
        <f t="shared" si="3"/>
        <v>44388</v>
      </c>
      <c r="F237" s="21"/>
    </row>
    <row r="238" spans="1:6" x14ac:dyDescent="0.3">
      <c r="A238" s="17" t="s">
        <v>978</v>
      </c>
      <c r="B238" s="18" t="s">
        <v>469</v>
      </c>
      <c r="C238" s="15">
        <v>3.0680000000000001</v>
      </c>
      <c r="D238" s="22">
        <v>7317</v>
      </c>
      <c r="E238" s="22">
        <f t="shared" si="3"/>
        <v>22449</v>
      </c>
      <c r="F238" s="21"/>
    </row>
    <row r="239" spans="1:6" x14ac:dyDescent="0.3">
      <c r="A239" s="17" t="s">
        <v>470</v>
      </c>
      <c r="B239" s="18" t="s">
        <v>471</v>
      </c>
      <c r="C239" s="15">
        <v>5.891</v>
      </c>
      <c r="D239" s="22">
        <v>7227</v>
      </c>
      <c r="E239" s="22">
        <f t="shared" si="3"/>
        <v>42574</v>
      </c>
      <c r="F239" s="21"/>
    </row>
    <row r="240" spans="1:6" x14ac:dyDescent="0.3">
      <c r="A240" s="17" t="s">
        <v>472</v>
      </c>
      <c r="B240" s="18" t="s">
        <v>473</v>
      </c>
      <c r="C240" s="15">
        <v>1.3120000000000001</v>
      </c>
      <c r="D240" s="22">
        <v>7227</v>
      </c>
      <c r="E240" s="22">
        <f t="shared" si="3"/>
        <v>9482</v>
      </c>
      <c r="F240" s="21"/>
    </row>
    <row r="241" spans="1:6" x14ac:dyDescent="0.3">
      <c r="A241" s="17" t="s">
        <v>474</v>
      </c>
      <c r="B241" s="18" t="s">
        <v>475</v>
      </c>
      <c r="C241" s="15">
        <v>1.5660000000000001</v>
      </c>
      <c r="D241" s="22">
        <v>7227</v>
      </c>
      <c r="E241" s="22">
        <f t="shared" si="3"/>
        <v>11317</v>
      </c>
      <c r="F241" s="21"/>
    </row>
    <row r="242" spans="1:6" x14ac:dyDescent="0.3">
      <c r="A242" s="17" t="s">
        <v>979</v>
      </c>
      <c r="B242" s="18" t="s">
        <v>478</v>
      </c>
      <c r="C242" s="15">
        <v>3.4990000000000001</v>
      </c>
      <c r="D242" s="22">
        <v>7227</v>
      </c>
      <c r="E242" s="22">
        <f t="shared" si="3"/>
        <v>25287</v>
      </c>
      <c r="F242" s="21"/>
    </row>
    <row r="243" spans="1:6" x14ac:dyDescent="0.3">
      <c r="A243" s="17" t="s">
        <v>479</v>
      </c>
      <c r="B243" s="18" t="s">
        <v>480</v>
      </c>
      <c r="C243" s="15">
        <v>6.9119999999999999</v>
      </c>
      <c r="D243" s="22">
        <v>7238</v>
      </c>
      <c r="E243" s="22">
        <f t="shared" si="3"/>
        <v>50029</v>
      </c>
      <c r="F243" s="21"/>
    </row>
    <row r="244" spans="1:6" x14ac:dyDescent="0.3">
      <c r="A244" s="17" t="s">
        <v>481</v>
      </c>
      <c r="B244" s="18" t="s">
        <v>482</v>
      </c>
      <c r="C244" s="15">
        <v>3.367</v>
      </c>
      <c r="D244" s="22">
        <v>7227</v>
      </c>
      <c r="E244" s="22">
        <f t="shared" si="3"/>
        <v>24333</v>
      </c>
      <c r="F244" s="21"/>
    </row>
    <row r="245" spans="1:6" x14ac:dyDescent="0.3">
      <c r="A245" s="17" t="s">
        <v>483</v>
      </c>
      <c r="B245" s="18" t="s">
        <v>484</v>
      </c>
      <c r="C245" s="15">
        <v>2.2210000000000001</v>
      </c>
      <c r="D245" s="22">
        <v>7227</v>
      </c>
      <c r="E245" s="22">
        <f t="shared" si="3"/>
        <v>16051</v>
      </c>
      <c r="F245" s="21"/>
    </row>
    <row r="246" spans="1:6" x14ac:dyDescent="0.3">
      <c r="A246" s="17" t="s">
        <v>485</v>
      </c>
      <c r="B246" s="18" t="s">
        <v>486</v>
      </c>
      <c r="C246" s="15">
        <v>1.014</v>
      </c>
      <c r="D246" s="22">
        <v>7227</v>
      </c>
      <c r="E246" s="22">
        <f t="shared" si="3"/>
        <v>7328</v>
      </c>
      <c r="F246" s="21"/>
    </row>
    <row r="247" spans="1:6" x14ac:dyDescent="0.3">
      <c r="A247" s="17" t="s">
        <v>537</v>
      </c>
      <c r="B247" s="18" t="s">
        <v>538</v>
      </c>
      <c r="C247" s="15">
        <v>2.2010000000000001</v>
      </c>
      <c r="D247" s="22">
        <v>7227</v>
      </c>
      <c r="E247" s="22">
        <f t="shared" si="3"/>
        <v>15907</v>
      </c>
      <c r="F247" s="21"/>
    </row>
    <row r="248" spans="1:6" x14ac:dyDescent="0.3">
      <c r="A248" s="17" t="s">
        <v>487</v>
      </c>
      <c r="B248" s="18" t="s">
        <v>488</v>
      </c>
      <c r="C248" s="15">
        <v>7.1310000000000002</v>
      </c>
      <c r="D248" s="22">
        <v>7265</v>
      </c>
      <c r="E248" s="22">
        <f t="shared" si="3"/>
        <v>51807</v>
      </c>
      <c r="F248" s="21"/>
    </row>
    <row r="249" spans="1:6" x14ac:dyDescent="0.3">
      <c r="A249" s="17" t="s">
        <v>489</v>
      </c>
      <c r="B249" s="18" t="s">
        <v>490</v>
      </c>
      <c r="C249" s="15">
        <v>2.169</v>
      </c>
      <c r="D249" s="22">
        <v>7264</v>
      </c>
      <c r="E249" s="22">
        <f t="shared" si="3"/>
        <v>15756</v>
      </c>
      <c r="F249" s="21"/>
    </row>
    <row r="250" spans="1:6" x14ac:dyDescent="0.3">
      <c r="A250" s="17" t="s">
        <v>491</v>
      </c>
      <c r="B250" s="18" t="s">
        <v>492</v>
      </c>
      <c r="C250" s="15">
        <v>1.3340000000000001</v>
      </c>
      <c r="D250" s="22">
        <v>7227</v>
      </c>
      <c r="E250" s="22">
        <f t="shared" si="3"/>
        <v>9641</v>
      </c>
      <c r="F250" s="21"/>
    </row>
    <row r="251" spans="1:6" x14ac:dyDescent="0.3">
      <c r="A251" s="17" t="s">
        <v>493</v>
      </c>
      <c r="B251" s="18" t="s">
        <v>494</v>
      </c>
      <c r="C251" s="15">
        <v>5.19</v>
      </c>
      <c r="D251" s="22">
        <v>7227</v>
      </c>
      <c r="E251" s="22">
        <f t="shared" si="3"/>
        <v>37508</v>
      </c>
      <c r="F251" s="21"/>
    </row>
    <row r="252" spans="1:6" x14ac:dyDescent="0.3">
      <c r="A252" s="17" t="s">
        <v>495</v>
      </c>
      <c r="B252" s="18" t="s">
        <v>496</v>
      </c>
      <c r="C252" s="15">
        <v>1.6930000000000001</v>
      </c>
      <c r="D252" s="22">
        <v>7227</v>
      </c>
      <c r="E252" s="22">
        <f t="shared" si="3"/>
        <v>12235</v>
      </c>
      <c r="F252" s="21"/>
    </row>
    <row r="253" spans="1:6" x14ac:dyDescent="0.3">
      <c r="A253" s="17" t="s">
        <v>612</v>
      </c>
      <c r="B253" s="18" t="s">
        <v>613</v>
      </c>
      <c r="C253" s="15">
        <v>3.2280000000000002</v>
      </c>
      <c r="D253" s="22">
        <v>7253</v>
      </c>
      <c r="E253" s="22">
        <f t="shared" si="3"/>
        <v>23413</v>
      </c>
      <c r="F253" s="21"/>
    </row>
    <row r="254" spans="1:6" x14ac:dyDescent="0.3">
      <c r="A254" s="17" t="s">
        <v>497</v>
      </c>
      <c r="B254" s="18" t="s">
        <v>498</v>
      </c>
      <c r="C254" s="15">
        <v>5.2889999999999997</v>
      </c>
      <c r="D254" s="22">
        <v>7227</v>
      </c>
      <c r="E254" s="22">
        <f t="shared" si="3"/>
        <v>38224</v>
      </c>
      <c r="F254" s="21"/>
    </row>
    <row r="255" spans="1:6" x14ac:dyDescent="0.3">
      <c r="A255" s="17" t="s">
        <v>499</v>
      </c>
      <c r="B255" s="18" t="s">
        <v>500</v>
      </c>
      <c r="C255" s="15">
        <v>5.7930000000000001</v>
      </c>
      <c r="D255" s="22">
        <v>7227</v>
      </c>
      <c r="E255" s="22">
        <f t="shared" si="3"/>
        <v>41866</v>
      </c>
      <c r="F255" s="21"/>
    </row>
    <row r="256" spans="1:6" x14ac:dyDescent="0.3">
      <c r="A256" s="17" t="s">
        <v>501</v>
      </c>
      <c r="B256" s="18" t="s">
        <v>502</v>
      </c>
      <c r="C256" s="15">
        <v>3.7869999999999999</v>
      </c>
      <c r="D256" s="22">
        <v>7227</v>
      </c>
      <c r="E256" s="22">
        <f t="shared" si="3"/>
        <v>27369</v>
      </c>
      <c r="F256" s="21"/>
    </row>
    <row r="257" spans="1:6" x14ac:dyDescent="0.3">
      <c r="A257" s="17" t="s">
        <v>503</v>
      </c>
      <c r="B257" s="18" t="s">
        <v>504</v>
      </c>
      <c r="C257" s="15">
        <v>2.077</v>
      </c>
      <c r="D257" s="22">
        <v>7227</v>
      </c>
      <c r="E257" s="22">
        <f t="shared" si="3"/>
        <v>15010</v>
      </c>
      <c r="F257" s="21"/>
    </row>
    <row r="258" spans="1:6" x14ac:dyDescent="0.3">
      <c r="A258" s="17" t="s">
        <v>505</v>
      </c>
      <c r="B258" s="18" t="s">
        <v>506</v>
      </c>
      <c r="C258" s="15">
        <v>2.306</v>
      </c>
      <c r="D258" s="22">
        <v>7227</v>
      </c>
      <c r="E258" s="22">
        <f t="shared" si="3"/>
        <v>16665</v>
      </c>
      <c r="F258" s="21"/>
    </row>
    <row r="259" spans="1:6" x14ac:dyDescent="0.3">
      <c r="A259" s="17" t="s">
        <v>507</v>
      </c>
      <c r="B259" s="18" t="s">
        <v>508</v>
      </c>
      <c r="C259" s="15">
        <v>6.41</v>
      </c>
      <c r="D259" s="22">
        <v>7227</v>
      </c>
      <c r="E259" s="22">
        <f t="shared" ref="E259:E322" si="4">ROUND(C259*D259,0)</f>
        <v>46325</v>
      </c>
      <c r="F259" s="21"/>
    </row>
    <row r="260" spans="1:6" x14ac:dyDescent="0.3">
      <c r="A260" s="17" t="s">
        <v>980</v>
      </c>
      <c r="B260" s="18" t="s">
        <v>509</v>
      </c>
      <c r="C260" s="15">
        <v>2.1219999999999999</v>
      </c>
      <c r="D260" s="22">
        <v>7227</v>
      </c>
      <c r="E260" s="22">
        <f t="shared" si="4"/>
        <v>15336</v>
      </c>
      <c r="F260" s="21"/>
    </row>
    <row r="261" spans="1:6" x14ac:dyDescent="0.3">
      <c r="A261" s="17" t="s">
        <v>510</v>
      </c>
      <c r="B261" s="18" t="s">
        <v>511</v>
      </c>
      <c r="C261" s="15">
        <v>99.632999999999996</v>
      </c>
      <c r="D261" s="22">
        <v>7227</v>
      </c>
      <c r="E261" s="22">
        <f t="shared" si="4"/>
        <v>720048</v>
      </c>
      <c r="F261" s="21"/>
    </row>
    <row r="262" spans="1:6" x14ac:dyDescent="0.3">
      <c r="A262" s="17" t="s">
        <v>514</v>
      </c>
      <c r="B262" s="18" t="s">
        <v>515</v>
      </c>
      <c r="C262" s="15">
        <v>4.6660000000000004</v>
      </c>
      <c r="D262" s="22">
        <v>7230</v>
      </c>
      <c r="E262" s="22">
        <f t="shared" si="4"/>
        <v>33735</v>
      </c>
      <c r="F262" s="21"/>
    </row>
    <row r="263" spans="1:6" x14ac:dyDescent="0.3">
      <c r="A263" s="17" t="s">
        <v>512</v>
      </c>
      <c r="B263" s="18" t="s">
        <v>513</v>
      </c>
      <c r="C263" s="15">
        <v>3.6059999999999999</v>
      </c>
      <c r="D263" s="22">
        <v>7227</v>
      </c>
      <c r="E263" s="22">
        <f t="shared" si="4"/>
        <v>26061</v>
      </c>
      <c r="F263" s="21"/>
    </row>
    <row r="264" spans="1:6" x14ac:dyDescent="0.3">
      <c r="A264" s="17" t="s">
        <v>527</v>
      </c>
      <c r="B264" s="18" t="s">
        <v>528</v>
      </c>
      <c r="C264" s="15">
        <v>2.25</v>
      </c>
      <c r="D264" s="22">
        <v>7227</v>
      </c>
      <c r="E264" s="22">
        <f t="shared" si="4"/>
        <v>16261</v>
      </c>
      <c r="F264" s="21"/>
    </row>
    <row r="265" spans="1:6" x14ac:dyDescent="0.3">
      <c r="A265" s="17" t="s">
        <v>516</v>
      </c>
      <c r="B265" s="18" t="s">
        <v>517</v>
      </c>
      <c r="C265" s="15">
        <v>2.5030000000000001</v>
      </c>
      <c r="D265" s="22">
        <v>7259</v>
      </c>
      <c r="E265" s="22">
        <f t="shared" si="4"/>
        <v>18169</v>
      </c>
      <c r="F265" s="21"/>
    </row>
    <row r="266" spans="1:6" x14ac:dyDescent="0.3">
      <c r="A266" s="17" t="s">
        <v>529</v>
      </c>
      <c r="B266" s="18" t="s">
        <v>530</v>
      </c>
      <c r="C266" s="15">
        <v>2.5840000000000001</v>
      </c>
      <c r="D266" s="22">
        <v>7326</v>
      </c>
      <c r="E266" s="22">
        <f t="shared" si="4"/>
        <v>18930</v>
      </c>
      <c r="F266" s="21"/>
    </row>
    <row r="267" spans="1:6" x14ac:dyDescent="0.3">
      <c r="A267" s="17" t="s">
        <v>519</v>
      </c>
      <c r="B267" s="18" t="s">
        <v>520</v>
      </c>
      <c r="C267" s="15">
        <v>1.2010000000000001</v>
      </c>
      <c r="D267" s="22">
        <v>7227</v>
      </c>
      <c r="E267" s="22">
        <f t="shared" si="4"/>
        <v>8680</v>
      </c>
      <c r="F267" s="21"/>
    </row>
    <row r="268" spans="1:6" x14ac:dyDescent="0.3">
      <c r="A268" s="17" t="s">
        <v>521</v>
      </c>
      <c r="B268" s="18" t="s">
        <v>522</v>
      </c>
      <c r="C268" s="15">
        <v>9.7379999999999995</v>
      </c>
      <c r="D268" s="22">
        <v>7227</v>
      </c>
      <c r="E268" s="22">
        <f t="shared" si="4"/>
        <v>70377</v>
      </c>
      <c r="F268" s="21"/>
    </row>
    <row r="269" spans="1:6" x14ac:dyDescent="0.3">
      <c r="A269" s="17" t="s">
        <v>981</v>
      </c>
      <c r="B269" s="18" t="s">
        <v>518</v>
      </c>
      <c r="C269" s="15">
        <v>2.5179999999999998</v>
      </c>
      <c r="D269" s="22">
        <v>7250</v>
      </c>
      <c r="E269" s="22">
        <f t="shared" si="4"/>
        <v>18256</v>
      </c>
      <c r="F269" s="21"/>
    </row>
    <row r="270" spans="1:6" x14ac:dyDescent="0.3">
      <c r="A270" s="17" t="s">
        <v>523</v>
      </c>
      <c r="B270" s="18" t="s">
        <v>524</v>
      </c>
      <c r="C270" s="15">
        <v>2.1800000000000002</v>
      </c>
      <c r="D270" s="22">
        <v>7227</v>
      </c>
      <c r="E270" s="22">
        <f t="shared" si="4"/>
        <v>15755</v>
      </c>
      <c r="F270" s="21"/>
    </row>
    <row r="271" spans="1:6" x14ac:dyDescent="0.3">
      <c r="A271" s="17" t="s">
        <v>525</v>
      </c>
      <c r="B271" s="18" t="s">
        <v>526</v>
      </c>
      <c r="C271" s="15">
        <v>29.567</v>
      </c>
      <c r="D271" s="22">
        <v>7227</v>
      </c>
      <c r="E271" s="22">
        <f t="shared" si="4"/>
        <v>213681</v>
      </c>
      <c r="F271" s="21"/>
    </row>
    <row r="272" spans="1:6" x14ac:dyDescent="0.3">
      <c r="A272" s="17" t="s">
        <v>531</v>
      </c>
      <c r="B272" s="18" t="s">
        <v>532</v>
      </c>
      <c r="C272" s="15">
        <v>9.7929999999999993</v>
      </c>
      <c r="D272" s="22">
        <v>7227</v>
      </c>
      <c r="E272" s="22">
        <f t="shared" si="4"/>
        <v>70774</v>
      </c>
      <c r="F272" s="21"/>
    </row>
    <row r="273" spans="1:6" x14ac:dyDescent="0.3">
      <c r="A273" s="17" t="s">
        <v>533</v>
      </c>
      <c r="B273" s="18" t="s">
        <v>534</v>
      </c>
      <c r="C273" s="15">
        <v>4.3220000000000001</v>
      </c>
      <c r="D273" s="22">
        <v>7227</v>
      </c>
      <c r="E273" s="22">
        <f t="shared" si="4"/>
        <v>31235</v>
      </c>
      <c r="F273" s="21"/>
    </row>
    <row r="274" spans="1:6" x14ac:dyDescent="0.3">
      <c r="A274" s="17" t="s">
        <v>535</v>
      </c>
      <c r="B274" s="18" t="s">
        <v>536</v>
      </c>
      <c r="C274" s="15">
        <v>1.5369999999999999</v>
      </c>
      <c r="D274" s="22">
        <v>7239</v>
      </c>
      <c r="E274" s="22">
        <f t="shared" si="4"/>
        <v>11126</v>
      </c>
      <c r="F274" s="21"/>
    </row>
    <row r="275" spans="1:6" x14ac:dyDescent="0.3">
      <c r="A275" s="17" t="s">
        <v>539</v>
      </c>
      <c r="B275" s="18" t="s">
        <v>540</v>
      </c>
      <c r="C275" s="15">
        <v>0.83499999999999996</v>
      </c>
      <c r="D275" s="22">
        <v>7227</v>
      </c>
      <c r="E275" s="22">
        <f t="shared" si="4"/>
        <v>6035</v>
      </c>
      <c r="F275" s="21"/>
    </row>
    <row r="276" spans="1:6" x14ac:dyDescent="0.3">
      <c r="A276" s="17" t="s">
        <v>541</v>
      </c>
      <c r="B276" s="18" t="s">
        <v>542</v>
      </c>
      <c r="C276" s="15">
        <v>2.8210000000000002</v>
      </c>
      <c r="D276" s="22">
        <v>7227</v>
      </c>
      <c r="E276" s="22">
        <f t="shared" si="4"/>
        <v>20387</v>
      </c>
      <c r="F276" s="21"/>
    </row>
    <row r="277" spans="1:6" x14ac:dyDescent="0.3">
      <c r="A277" s="17" t="s">
        <v>543</v>
      </c>
      <c r="B277" s="18" t="s">
        <v>544</v>
      </c>
      <c r="C277" s="15">
        <v>17.837</v>
      </c>
      <c r="D277" s="22">
        <v>7227</v>
      </c>
      <c r="E277" s="22">
        <f t="shared" si="4"/>
        <v>128908</v>
      </c>
      <c r="F277" s="21"/>
    </row>
    <row r="278" spans="1:6" x14ac:dyDescent="0.3">
      <c r="A278" s="17" t="s">
        <v>545</v>
      </c>
      <c r="B278" s="18" t="s">
        <v>546</v>
      </c>
      <c r="C278" s="15">
        <v>1.089</v>
      </c>
      <c r="D278" s="22">
        <v>7372</v>
      </c>
      <c r="E278" s="22">
        <f t="shared" si="4"/>
        <v>8028</v>
      </c>
      <c r="F278" s="21"/>
    </row>
    <row r="279" spans="1:6" x14ac:dyDescent="0.3">
      <c r="A279" s="17" t="s">
        <v>606</v>
      </c>
      <c r="B279" s="18" t="s">
        <v>607</v>
      </c>
      <c r="C279" s="15">
        <v>4.4340000000000002</v>
      </c>
      <c r="D279" s="22">
        <v>7263</v>
      </c>
      <c r="E279" s="22">
        <f t="shared" si="4"/>
        <v>32204</v>
      </c>
      <c r="F279" s="21"/>
    </row>
    <row r="280" spans="1:6" x14ac:dyDescent="0.3">
      <c r="A280" s="17" t="s">
        <v>547</v>
      </c>
      <c r="B280" s="18" t="s">
        <v>548</v>
      </c>
      <c r="C280" s="15">
        <v>3.3140000000000001</v>
      </c>
      <c r="D280" s="22">
        <v>7227</v>
      </c>
      <c r="E280" s="22">
        <f t="shared" si="4"/>
        <v>23950</v>
      </c>
      <c r="F280" s="21"/>
    </row>
    <row r="281" spans="1:6" x14ac:dyDescent="0.3">
      <c r="A281" s="17" t="s">
        <v>549</v>
      </c>
      <c r="B281" s="18" t="s">
        <v>550</v>
      </c>
      <c r="C281" s="15">
        <v>3.37</v>
      </c>
      <c r="D281" s="22">
        <v>7248</v>
      </c>
      <c r="E281" s="22">
        <f t="shared" si="4"/>
        <v>24426</v>
      </c>
      <c r="F281" s="21"/>
    </row>
    <row r="282" spans="1:6" x14ac:dyDescent="0.3">
      <c r="A282" s="17" t="s">
        <v>551</v>
      </c>
      <c r="B282" s="18" t="s">
        <v>552</v>
      </c>
      <c r="C282" s="15">
        <v>1.615</v>
      </c>
      <c r="D282" s="22">
        <v>7227</v>
      </c>
      <c r="E282" s="22">
        <f t="shared" si="4"/>
        <v>11672</v>
      </c>
      <c r="F282" s="21"/>
    </row>
    <row r="283" spans="1:6" x14ac:dyDescent="0.3">
      <c r="A283" s="17" t="s">
        <v>553</v>
      </c>
      <c r="B283" s="18" t="s">
        <v>554</v>
      </c>
      <c r="C283" s="15">
        <v>2.7130000000000001</v>
      </c>
      <c r="D283" s="22">
        <v>7229</v>
      </c>
      <c r="E283" s="22">
        <f t="shared" si="4"/>
        <v>19612</v>
      </c>
      <c r="F283" s="21"/>
    </row>
    <row r="284" spans="1:6" x14ac:dyDescent="0.3">
      <c r="A284" s="17" t="s">
        <v>555</v>
      </c>
      <c r="B284" s="18" t="s">
        <v>556</v>
      </c>
      <c r="C284" s="15">
        <v>1.492</v>
      </c>
      <c r="D284" s="22">
        <v>7227</v>
      </c>
      <c r="E284" s="22">
        <f t="shared" si="4"/>
        <v>10783</v>
      </c>
      <c r="F284" s="21"/>
    </row>
    <row r="285" spans="1:6" x14ac:dyDescent="0.3">
      <c r="A285" s="17" t="s">
        <v>557</v>
      </c>
      <c r="B285" s="18" t="s">
        <v>558</v>
      </c>
      <c r="C285" s="15">
        <v>2.02</v>
      </c>
      <c r="D285" s="22">
        <v>7236</v>
      </c>
      <c r="E285" s="22">
        <f t="shared" si="4"/>
        <v>14617</v>
      </c>
      <c r="F285" s="21"/>
    </row>
    <row r="286" spans="1:6" x14ac:dyDescent="0.3">
      <c r="A286" s="17" t="s">
        <v>559</v>
      </c>
      <c r="B286" s="18" t="s">
        <v>560</v>
      </c>
      <c r="C286" s="15">
        <v>1.6240000000000001</v>
      </c>
      <c r="D286" s="22">
        <v>7364</v>
      </c>
      <c r="E286" s="22">
        <f t="shared" si="4"/>
        <v>11959</v>
      </c>
      <c r="F286" s="21"/>
    </row>
    <row r="287" spans="1:6" x14ac:dyDescent="0.3">
      <c r="A287" s="17" t="s">
        <v>561</v>
      </c>
      <c r="B287" s="18" t="s">
        <v>562</v>
      </c>
      <c r="C287" s="15">
        <v>1.524</v>
      </c>
      <c r="D287" s="22">
        <v>7247</v>
      </c>
      <c r="E287" s="22">
        <f t="shared" si="4"/>
        <v>11044</v>
      </c>
      <c r="F287" s="21"/>
    </row>
    <row r="288" spans="1:6" x14ac:dyDescent="0.3">
      <c r="A288" s="17" t="s">
        <v>563</v>
      </c>
      <c r="B288" s="18" t="s">
        <v>564</v>
      </c>
      <c r="C288" s="15">
        <v>0.63800000000000001</v>
      </c>
      <c r="D288" s="22">
        <v>7372</v>
      </c>
      <c r="E288" s="22">
        <f t="shared" si="4"/>
        <v>4703</v>
      </c>
      <c r="F288" s="21"/>
    </row>
    <row r="289" spans="1:6" x14ac:dyDescent="0.3">
      <c r="A289" s="17" t="s">
        <v>565</v>
      </c>
      <c r="B289" s="18" t="s">
        <v>566</v>
      </c>
      <c r="C289" s="15">
        <v>2.2759999999999998</v>
      </c>
      <c r="D289" s="22">
        <v>7227</v>
      </c>
      <c r="E289" s="22">
        <f t="shared" si="4"/>
        <v>16449</v>
      </c>
      <c r="F289" s="21"/>
    </row>
    <row r="290" spans="1:6" x14ac:dyDescent="0.3">
      <c r="A290" s="17" t="s">
        <v>982</v>
      </c>
      <c r="B290" s="18" t="s">
        <v>567</v>
      </c>
      <c r="C290" s="15">
        <v>3.9430000000000001</v>
      </c>
      <c r="D290" s="22">
        <v>7279</v>
      </c>
      <c r="E290" s="22">
        <f t="shared" si="4"/>
        <v>28701</v>
      </c>
      <c r="F290" s="21"/>
    </row>
    <row r="291" spans="1:6" x14ac:dyDescent="0.3">
      <c r="A291" s="17" t="s">
        <v>568</v>
      </c>
      <c r="B291" s="18" t="s">
        <v>569</v>
      </c>
      <c r="C291" s="15">
        <v>1.359</v>
      </c>
      <c r="D291" s="22">
        <v>7227</v>
      </c>
      <c r="E291" s="22">
        <f t="shared" si="4"/>
        <v>9821</v>
      </c>
      <c r="F291" s="21"/>
    </row>
    <row r="292" spans="1:6" x14ac:dyDescent="0.3">
      <c r="A292" s="17" t="s">
        <v>570</v>
      </c>
      <c r="B292" s="18" t="s">
        <v>571</v>
      </c>
      <c r="C292" s="15">
        <v>9.3070000000000004</v>
      </c>
      <c r="D292" s="22">
        <v>7227</v>
      </c>
      <c r="E292" s="22">
        <f t="shared" si="4"/>
        <v>67262</v>
      </c>
      <c r="F292" s="21"/>
    </row>
    <row r="293" spans="1:6" x14ac:dyDescent="0.3">
      <c r="A293" s="17" t="s">
        <v>572</v>
      </c>
      <c r="B293" s="18" t="s">
        <v>573</v>
      </c>
      <c r="C293" s="15">
        <v>5.27</v>
      </c>
      <c r="D293" s="22">
        <v>7227</v>
      </c>
      <c r="E293" s="22">
        <f t="shared" si="4"/>
        <v>38086</v>
      </c>
      <c r="F293" s="21"/>
    </row>
    <row r="294" spans="1:6" x14ac:dyDescent="0.3">
      <c r="A294" s="17" t="s">
        <v>574</v>
      </c>
      <c r="B294" s="18" t="s">
        <v>575</v>
      </c>
      <c r="C294" s="15">
        <v>1.996</v>
      </c>
      <c r="D294" s="22">
        <v>7227</v>
      </c>
      <c r="E294" s="22">
        <f t="shared" si="4"/>
        <v>14425</v>
      </c>
      <c r="F294" s="21"/>
    </row>
    <row r="295" spans="1:6" x14ac:dyDescent="0.3">
      <c r="A295" s="17" t="s">
        <v>576</v>
      </c>
      <c r="B295" s="18" t="s">
        <v>577</v>
      </c>
      <c r="C295" s="15">
        <v>1.494</v>
      </c>
      <c r="D295" s="22">
        <v>7227</v>
      </c>
      <c r="E295" s="22">
        <f t="shared" si="4"/>
        <v>10797</v>
      </c>
      <c r="F295" s="21"/>
    </row>
    <row r="296" spans="1:6" x14ac:dyDescent="0.3">
      <c r="A296" s="17" t="s">
        <v>578</v>
      </c>
      <c r="B296" s="18" t="s">
        <v>579</v>
      </c>
      <c r="C296" s="15">
        <v>7.7069999999999999</v>
      </c>
      <c r="D296" s="22">
        <v>7227</v>
      </c>
      <c r="E296" s="22">
        <f t="shared" si="4"/>
        <v>55698</v>
      </c>
      <c r="F296" s="21"/>
    </row>
    <row r="297" spans="1:6" x14ac:dyDescent="0.3">
      <c r="A297" s="17" t="s">
        <v>580</v>
      </c>
      <c r="B297" s="18" t="s">
        <v>581</v>
      </c>
      <c r="C297" s="15">
        <v>2.363</v>
      </c>
      <c r="D297" s="22">
        <v>7321</v>
      </c>
      <c r="E297" s="22">
        <f t="shared" si="4"/>
        <v>17300</v>
      </c>
      <c r="F297" s="21"/>
    </row>
    <row r="298" spans="1:6" x14ac:dyDescent="0.3">
      <c r="A298" s="17" t="s">
        <v>190</v>
      </c>
      <c r="B298" s="18" t="s">
        <v>191</v>
      </c>
      <c r="C298" s="15">
        <v>4.1840000000000002</v>
      </c>
      <c r="D298" s="22">
        <v>7227</v>
      </c>
      <c r="E298" s="22">
        <f t="shared" si="4"/>
        <v>30238</v>
      </c>
      <c r="F298" s="21"/>
    </row>
    <row r="299" spans="1:6" x14ac:dyDescent="0.3">
      <c r="A299" s="17" t="s">
        <v>582</v>
      </c>
      <c r="B299" s="18" t="s">
        <v>583</v>
      </c>
      <c r="C299" s="15">
        <v>3.1629999999999998</v>
      </c>
      <c r="D299" s="22">
        <v>7227</v>
      </c>
      <c r="E299" s="22">
        <f t="shared" si="4"/>
        <v>22859</v>
      </c>
      <c r="F299" s="21"/>
    </row>
    <row r="300" spans="1:6" x14ac:dyDescent="0.3">
      <c r="A300" s="17" t="s">
        <v>584</v>
      </c>
      <c r="B300" s="18" t="s">
        <v>585</v>
      </c>
      <c r="C300" s="15">
        <v>2.2690000000000001</v>
      </c>
      <c r="D300" s="22">
        <v>7243</v>
      </c>
      <c r="E300" s="22">
        <f t="shared" si="4"/>
        <v>16434</v>
      </c>
      <c r="F300" s="21"/>
    </row>
    <row r="301" spans="1:6" x14ac:dyDescent="0.3">
      <c r="A301" s="17" t="s">
        <v>586</v>
      </c>
      <c r="B301" s="18" t="s">
        <v>587</v>
      </c>
      <c r="C301" s="15">
        <v>8.9130000000000003</v>
      </c>
      <c r="D301" s="22">
        <v>7227</v>
      </c>
      <c r="E301" s="22">
        <f t="shared" si="4"/>
        <v>64414</v>
      </c>
      <c r="F301" s="21"/>
    </row>
    <row r="302" spans="1:6" x14ac:dyDescent="0.3">
      <c r="A302" s="17" t="s">
        <v>588</v>
      </c>
      <c r="B302" s="18" t="s">
        <v>589</v>
      </c>
      <c r="C302" s="15">
        <v>73.718000000000004</v>
      </c>
      <c r="D302" s="22">
        <v>7227</v>
      </c>
      <c r="E302" s="22">
        <f t="shared" si="4"/>
        <v>532760</v>
      </c>
      <c r="F302" s="21"/>
    </row>
    <row r="303" spans="1:6" x14ac:dyDescent="0.3">
      <c r="A303" s="17" t="s">
        <v>590</v>
      </c>
      <c r="B303" s="18" t="s">
        <v>591</v>
      </c>
      <c r="C303" s="15">
        <v>35.963000000000001</v>
      </c>
      <c r="D303" s="22">
        <v>7227</v>
      </c>
      <c r="E303" s="22">
        <f t="shared" si="4"/>
        <v>259905</v>
      </c>
      <c r="F303" s="21"/>
    </row>
    <row r="304" spans="1:6" x14ac:dyDescent="0.3">
      <c r="A304" s="17" t="s">
        <v>592</v>
      </c>
      <c r="B304" s="18" t="s">
        <v>593</v>
      </c>
      <c r="C304" s="15">
        <v>7.7430000000000003</v>
      </c>
      <c r="D304" s="22">
        <v>7227</v>
      </c>
      <c r="E304" s="22">
        <f t="shared" si="4"/>
        <v>55959</v>
      </c>
      <c r="F304" s="21"/>
    </row>
    <row r="305" spans="1:6" x14ac:dyDescent="0.3">
      <c r="A305" s="17" t="s">
        <v>594</v>
      </c>
      <c r="B305" s="18" t="s">
        <v>595</v>
      </c>
      <c r="C305" s="15">
        <v>3.0550000000000002</v>
      </c>
      <c r="D305" s="22">
        <v>7227</v>
      </c>
      <c r="E305" s="22">
        <f t="shared" si="4"/>
        <v>22078</v>
      </c>
      <c r="F305" s="21"/>
    </row>
    <row r="306" spans="1:6" x14ac:dyDescent="0.3">
      <c r="A306" s="17" t="s">
        <v>596</v>
      </c>
      <c r="B306" s="18" t="s">
        <v>597</v>
      </c>
      <c r="C306" s="15">
        <v>9.6120000000000001</v>
      </c>
      <c r="D306" s="22">
        <v>7227</v>
      </c>
      <c r="E306" s="22">
        <f t="shared" si="4"/>
        <v>69466</v>
      </c>
      <c r="F306" s="21"/>
    </row>
    <row r="307" spans="1:6" x14ac:dyDescent="0.3">
      <c r="A307" s="17" t="s">
        <v>598</v>
      </c>
      <c r="B307" s="18" t="s">
        <v>599</v>
      </c>
      <c r="C307" s="15">
        <v>1.4530000000000001</v>
      </c>
      <c r="D307" s="22">
        <v>7249</v>
      </c>
      <c r="E307" s="22">
        <f t="shared" si="4"/>
        <v>10533</v>
      </c>
      <c r="F307" s="21"/>
    </row>
    <row r="308" spans="1:6" x14ac:dyDescent="0.3">
      <c r="A308" s="17" t="s">
        <v>600</v>
      </c>
      <c r="B308" s="18" t="s">
        <v>601</v>
      </c>
      <c r="C308" s="15">
        <v>2.65</v>
      </c>
      <c r="D308" s="22">
        <v>7229</v>
      </c>
      <c r="E308" s="22">
        <f t="shared" si="4"/>
        <v>19157</v>
      </c>
      <c r="F308" s="21"/>
    </row>
    <row r="309" spans="1:6" x14ac:dyDescent="0.3">
      <c r="A309" s="17" t="s">
        <v>602</v>
      </c>
      <c r="B309" s="18" t="s">
        <v>603</v>
      </c>
      <c r="C309" s="15">
        <v>2.21</v>
      </c>
      <c r="D309" s="22">
        <v>7227</v>
      </c>
      <c r="E309" s="22">
        <f t="shared" si="4"/>
        <v>15972</v>
      </c>
      <c r="F309" s="21"/>
    </row>
    <row r="310" spans="1:6" x14ac:dyDescent="0.3">
      <c r="A310" s="17" t="s">
        <v>604</v>
      </c>
      <c r="B310" s="18" t="s">
        <v>605</v>
      </c>
      <c r="C310" s="15">
        <v>1.3959999999999999</v>
      </c>
      <c r="D310" s="22">
        <v>7227</v>
      </c>
      <c r="E310" s="22">
        <f t="shared" si="4"/>
        <v>10089</v>
      </c>
      <c r="F310" s="21"/>
    </row>
    <row r="311" spans="1:6" x14ac:dyDescent="0.3">
      <c r="A311" s="17" t="s">
        <v>608</v>
      </c>
      <c r="B311" s="18" t="s">
        <v>609</v>
      </c>
      <c r="C311" s="15">
        <v>6.89</v>
      </c>
      <c r="D311" s="22">
        <v>7227</v>
      </c>
      <c r="E311" s="22">
        <f t="shared" si="4"/>
        <v>49794</v>
      </c>
      <c r="F311" s="21"/>
    </row>
    <row r="312" spans="1:6" x14ac:dyDescent="0.3">
      <c r="A312" s="17" t="s">
        <v>610</v>
      </c>
      <c r="B312" s="18" t="s">
        <v>611</v>
      </c>
      <c r="C312" s="15">
        <v>43.125</v>
      </c>
      <c r="D312" s="22">
        <v>7227</v>
      </c>
      <c r="E312" s="22">
        <f t="shared" si="4"/>
        <v>311664</v>
      </c>
      <c r="F312" s="21"/>
    </row>
    <row r="313" spans="1:6" x14ac:dyDescent="0.3">
      <c r="A313" s="17" t="s">
        <v>628</v>
      </c>
      <c r="B313" s="18" t="s">
        <v>629</v>
      </c>
      <c r="C313" s="15">
        <v>12.25</v>
      </c>
      <c r="D313" s="22">
        <v>7252</v>
      </c>
      <c r="E313" s="22">
        <f t="shared" si="4"/>
        <v>88837</v>
      </c>
      <c r="F313" s="21"/>
    </row>
    <row r="314" spans="1:6" x14ac:dyDescent="0.3">
      <c r="A314" s="17" t="s">
        <v>616</v>
      </c>
      <c r="B314" s="18" t="s">
        <v>617</v>
      </c>
      <c r="C314" s="15">
        <v>1.8560000000000001</v>
      </c>
      <c r="D314" s="22">
        <v>7367</v>
      </c>
      <c r="E314" s="22">
        <f t="shared" si="4"/>
        <v>13673</v>
      </c>
      <c r="F314" s="21"/>
    </row>
    <row r="315" spans="1:6" x14ac:dyDescent="0.3">
      <c r="A315" s="17" t="s">
        <v>618</v>
      </c>
      <c r="B315" s="18" t="s">
        <v>619</v>
      </c>
      <c r="C315" s="15">
        <v>7.5529999999999999</v>
      </c>
      <c r="D315" s="22">
        <v>7227</v>
      </c>
      <c r="E315" s="22">
        <f t="shared" si="4"/>
        <v>54586</v>
      </c>
      <c r="F315" s="21"/>
    </row>
    <row r="316" spans="1:6" x14ac:dyDescent="0.3">
      <c r="A316" s="17" t="s">
        <v>620</v>
      </c>
      <c r="B316" s="18" t="s">
        <v>621</v>
      </c>
      <c r="C316" s="15">
        <v>3.4750000000000001</v>
      </c>
      <c r="D316" s="22">
        <v>7227</v>
      </c>
      <c r="E316" s="22">
        <f t="shared" si="4"/>
        <v>25114</v>
      </c>
      <c r="F316" s="21"/>
    </row>
    <row r="317" spans="1:6" x14ac:dyDescent="0.3">
      <c r="A317" s="17" t="s">
        <v>622</v>
      </c>
      <c r="B317" s="18" t="s">
        <v>623</v>
      </c>
      <c r="C317" s="15">
        <v>3.4119999999999999</v>
      </c>
      <c r="D317" s="22">
        <v>7227</v>
      </c>
      <c r="E317" s="22">
        <f t="shared" si="4"/>
        <v>24659</v>
      </c>
      <c r="F317" s="21"/>
    </row>
    <row r="318" spans="1:6" x14ac:dyDescent="0.3">
      <c r="A318" s="17" t="s">
        <v>624</v>
      </c>
      <c r="B318" s="18" t="s">
        <v>625</v>
      </c>
      <c r="C318" s="15">
        <v>3.4049999999999998</v>
      </c>
      <c r="D318" s="22">
        <v>7227</v>
      </c>
      <c r="E318" s="22">
        <f t="shared" si="4"/>
        <v>24608</v>
      </c>
      <c r="F318" s="21"/>
    </row>
    <row r="319" spans="1:6" x14ac:dyDescent="0.3">
      <c r="A319" s="17" t="s">
        <v>626</v>
      </c>
      <c r="B319" s="18" t="s">
        <v>627</v>
      </c>
      <c r="C319" s="15">
        <v>5.1349999999999998</v>
      </c>
      <c r="D319" s="22">
        <v>7227</v>
      </c>
      <c r="E319" s="22">
        <f t="shared" si="4"/>
        <v>37111</v>
      </c>
      <c r="F319" s="21"/>
    </row>
    <row r="320" spans="1:6" x14ac:dyDescent="0.3">
      <c r="A320" s="17" t="s">
        <v>630</v>
      </c>
      <c r="B320" s="18" t="s">
        <v>631</v>
      </c>
      <c r="C320" s="15">
        <v>2.407</v>
      </c>
      <c r="D320" s="22">
        <v>7227</v>
      </c>
      <c r="E320" s="22">
        <f t="shared" si="4"/>
        <v>17395</v>
      </c>
      <c r="F320" s="21"/>
    </row>
    <row r="321" spans="1:6" x14ac:dyDescent="0.3">
      <c r="A321" s="17" t="s">
        <v>632</v>
      </c>
      <c r="B321" s="18" t="s">
        <v>633</v>
      </c>
      <c r="C321" s="15">
        <v>1.115</v>
      </c>
      <c r="D321" s="22">
        <v>7227</v>
      </c>
      <c r="E321" s="22">
        <f t="shared" si="4"/>
        <v>8058</v>
      </c>
      <c r="F321" s="21"/>
    </row>
    <row r="322" spans="1:6" x14ac:dyDescent="0.3">
      <c r="A322" s="17" t="s">
        <v>634</v>
      </c>
      <c r="B322" s="18" t="s">
        <v>635</v>
      </c>
      <c r="C322" s="15">
        <v>4.1790000000000003</v>
      </c>
      <c r="D322" s="22">
        <v>7227</v>
      </c>
      <c r="E322" s="22">
        <f t="shared" si="4"/>
        <v>30202</v>
      </c>
      <c r="F322" s="21"/>
    </row>
    <row r="323" spans="1:6" x14ac:dyDescent="0.3">
      <c r="A323" s="17" t="s">
        <v>636</v>
      </c>
      <c r="B323" s="18" t="s">
        <v>637</v>
      </c>
      <c r="C323" s="15">
        <v>3.8239999999999998</v>
      </c>
      <c r="D323" s="22">
        <v>7227</v>
      </c>
      <c r="E323" s="22">
        <f t="shared" ref="E323:E329" si="5">ROUND(C323*D323,0)</f>
        <v>27636</v>
      </c>
      <c r="F323" s="21"/>
    </row>
    <row r="324" spans="1:6" x14ac:dyDescent="0.3">
      <c r="A324" s="17" t="s">
        <v>638</v>
      </c>
      <c r="B324" s="18" t="s">
        <v>639</v>
      </c>
      <c r="C324" s="15">
        <v>1.81</v>
      </c>
      <c r="D324" s="22">
        <v>7227</v>
      </c>
      <c r="E324" s="22">
        <f t="shared" si="5"/>
        <v>13081</v>
      </c>
      <c r="F324" s="21"/>
    </row>
    <row r="325" spans="1:6" x14ac:dyDescent="0.3">
      <c r="A325" s="17" t="s">
        <v>640</v>
      </c>
      <c r="B325" s="18" t="s">
        <v>641</v>
      </c>
      <c r="C325" s="15">
        <v>7.0679999999999996</v>
      </c>
      <c r="D325" s="22">
        <v>7227</v>
      </c>
      <c r="E325" s="22">
        <f t="shared" si="5"/>
        <v>51080</v>
      </c>
      <c r="F325" s="21"/>
    </row>
    <row r="326" spans="1:6" x14ac:dyDescent="0.3">
      <c r="A326" s="17" t="s">
        <v>642</v>
      </c>
      <c r="B326" s="18" t="s">
        <v>643</v>
      </c>
      <c r="C326" s="15">
        <v>2.2320000000000002</v>
      </c>
      <c r="D326" s="22">
        <v>7227</v>
      </c>
      <c r="E326" s="22">
        <f t="shared" si="5"/>
        <v>16131</v>
      </c>
      <c r="F326" s="21"/>
    </row>
    <row r="327" spans="1:6" x14ac:dyDescent="0.3">
      <c r="A327" s="17" t="s">
        <v>644</v>
      </c>
      <c r="B327" s="18" t="s">
        <v>645</v>
      </c>
      <c r="C327" s="15">
        <v>2.214</v>
      </c>
      <c r="D327" s="22">
        <v>7227</v>
      </c>
      <c r="E327" s="22">
        <f t="shared" si="5"/>
        <v>16001</v>
      </c>
      <c r="F327" s="21"/>
    </row>
    <row r="328" spans="1:6" x14ac:dyDescent="0.3">
      <c r="A328" s="17" t="s">
        <v>646</v>
      </c>
      <c r="B328" s="18" t="s">
        <v>647</v>
      </c>
      <c r="C328" s="15">
        <v>3.145</v>
      </c>
      <c r="D328" s="22">
        <v>7289</v>
      </c>
      <c r="E328" s="22">
        <f t="shared" si="5"/>
        <v>22924</v>
      </c>
      <c r="F328" s="21"/>
    </row>
    <row r="329" spans="1:6" x14ac:dyDescent="0.3">
      <c r="A329" s="20" t="s">
        <v>986</v>
      </c>
      <c r="B329" s="18" t="s">
        <v>987</v>
      </c>
      <c r="C329" s="15">
        <v>2378.0259999999998</v>
      </c>
      <c r="E329" s="22">
        <f>SUM(E2:E328)</f>
        <v>17216348</v>
      </c>
      <c r="F329" s="21"/>
    </row>
  </sheetData>
  <sortState ref="A2:C329">
    <sortCondition ref="A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FY22 At-Risk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Ragias, Denise [IDOE]</dc:creator>
  <cp:lastModifiedBy>Ragias, Denise [IDOE]</cp:lastModifiedBy>
  <dcterms:created xsi:type="dcterms:W3CDTF">2020-10-09T12:18:47Z</dcterms:created>
  <dcterms:modified xsi:type="dcterms:W3CDTF">2021-07-02T16:31:12Z</dcterms:modified>
</cp:coreProperties>
</file>