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sampso\Downloads\"/>
    </mc:Choice>
  </mc:AlternateContent>
  <xr:revisionPtr revIDLastSave="0" documentId="13_ncr:1_{BDA2CA3E-E20E-4D27-821B-EE87C4470AF6}" xr6:coauthVersionLast="47" xr6:coauthVersionMax="47" xr10:uidLastSave="{00000000-0000-0000-0000-000000000000}"/>
  <bookViews>
    <workbookView xWindow="-28920" yWindow="1725" windowWidth="29040" windowHeight="15720" xr2:uid="{00000000-000D-0000-FFFF-FFFF00000000}"/>
  </bookViews>
  <sheets>
    <sheet name="260G AC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Cf9jL4YWDnR7J3rqs4CJ9JdhzHyC/XU9uYomgZaGO6k="/>
    </ext>
  </extLst>
</workbook>
</file>

<file path=xl/calcChain.xml><?xml version="1.0" encoding="utf-8"?>
<calcChain xmlns="http://schemas.openxmlformats.org/spreadsheetml/2006/main">
  <c r="F23" i="1" l="1"/>
  <c r="E23" i="1"/>
  <c r="D23" i="1"/>
  <c r="C23" i="1"/>
  <c r="B23" i="1"/>
  <c r="D22" i="1"/>
  <c r="D21" i="1"/>
  <c r="D20" i="1"/>
  <c r="D19" i="1"/>
  <c r="D18" i="1"/>
  <c r="D17" i="1"/>
  <c r="D16" i="1"/>
  <c r="D15" i="1"/>
  <c r="D14" i="1"/>
  <c r="D13" i="1"/>
  <c r="D12" i="1"/>
  <c r="D11" i="1"/>
  <c r="D10" i="1"/>
  <c r="D9" i="1"/>
  <c r="D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7" authorId="0" shapeId="0" xr:uid="{00000000-0006-0000-0000-000002000000}">
      <text>
        <r>
          <rPr>
            <sz val="11"/>
            <color theme="1"/>
            <rFont val="Calibri"/>
            <scheme val="minor"/>
          </rPr>
          <t>======
ID#AAABpmRAoeo
St Clair, Eric [IDOE]    (2025-08-19 16:34:47)
Iowa Code section 8.57, subsection 5, paragraph "c" - “Vertical infrastructure” includes only land acquisition and construction; major renovation and major repair of buildings; routine, recurring maintenance; all appurtenant structures; utilities; site development; recreational trails; renewable fuel infrastructure
programs; and debt service payments on academic revenue bonds issued in accordance with chapter 262A for capital projects at board of regents institutions. “Vertical infrastructure” does not include operational expenses or leasing of a building, appurtenant structure, or utility without a lease-purchase agreement.</t>
        </r>
      </text>
    </comment>
    <comment ref="H7" authorId="0" shapeId="0" xr:uid="{00000000-0006-0000-0000-000001000000}">
      <text>
        <r>
          <rPr>
            <sz val="11"/>
            <color theme="1"/>
            <rFont val="Calibri"/>
            <scheme val="minor"/>
          </rPr>
          <t>======
ID#AAABpmRAoes
St Clair, Eric [IDOE]    (2025-08-19 16:34:47)
2018 Iowa Acts, chapter 1163, Division II, section 55, paragraph "c": Major renovations and major repair needs, including health, life, and fire safety needs, including compliance with the federal Americans with Disabilities Act.</t>
        </r>
      </text>
    </comment>
  </commentList>
  <extLst>
    <ext xmlns:r="http://schemas.openxmlformats.org/officeDocument/2006/relationships" uri="GoogleSheetsCustomDataVersion2">
      <go:sheetsCustomData xmlns:go="http://customooxmlschemas.google.com/" r:id="rId1" roundtripDataSignature="AMtx7mhd77ZMmymZ8vacrpB6AjSEYSFW0A=="/>
    </ext>
  </extLst>
</comments>
</file>

<file path=xl/sharedStrings.xml><?xml version="1.0" encoding="utf-8"?>
<sst xmlns="http://schemas.openxmlformats.org/spreadsheetml/2006/main" count="52" uniqueCount="47">
  <si>
    <t>Iowa Community Colleges</t>
  </si>
  <si>
    <t>260G ACE  Infrastructure Funding</t>
  </si>
  <si>
    <t>Fiscal Year 2025</t>
  </si>
  <si>
    <t>Community College</t>
  </si>
  <si>
    <t>Carry Forward into Fiscal Year 2025</t>
  </si>
  <si>
    <t>Fiscal Year 2025 New Appropriation Amount</t>
  </si>
  <si>
    <t>Fiscal Year 2025 Available to Spend</t>
  </si>
  <si>
    <t>Total Fiscal Year 2025 Expenditures</t>
  </si>
  <si>
    <t>Fiscal Year 2025 Funds Carried Forward into Fiscal Year 2026</t>
  </si>
  <si>
    <r>
      <rPr>
        <b/>
        <sz val="10"/>
        <color theme="1"/>
        <rFont val="Arial"/>
      </rPr>
      <t>Funds Used on the Following Qualfied Project(s) (</t>
    </r>
    <r>
      <rPr>
        <b/>
        <sz val="10"/>
        <color rgb="FFFF0000"/>
        <rFont val="Arial"/>
      </rPr>
      <t>Place "x" in appropriate box</t>
    </r>
    <r>
      <rPr>
        <b/>
        <sz val="10"/>
        <color theme="1"/>
        <rFont val="Arial"/>
      </rPr>
      <t>)</t>
    </r>
  </si>
  <si>
    <r>
      <rPr>
        <b/>
        <sz val="10"/>
        <color theme="1"/>
        <rFont val="Arial"/>
      </rPr>
      <t xml:space="preserve">Detailed Explanation </t>
    </r>
    <r>
      <rPr>
        <b/>
        <sz val="10"/>
        <color rgb="FFFF0000"/>
        <rFont val="Arial"/>
      </rPr>
      <t>**REQUIRED**</t>
    </r>
  </si>
  <si>
    <t>ACE Capital Projects</t>
  </si>
  <si>
    <t>Renovations and Major Repairs</t>
  </si>
  <si>
    <t>Northeast Iowa Community College</t>
  </si>
  <si>
    <t>X</t>
  </si>
  <si>
    <t>Complete Commercial-Residential Electrician and John Deere Ag Tech program renovations on Calmar campus;
Industrial Maintenance Technician program building renovation and Radiologic Technology lab renovation on
Peosta campus</t>
  </si>
  <si>
    <t>North Iowa Area Community College</t>
  </si>
  <si>
    <t>Building for Dental Hygiene/Dental Assisting Program (new program)</t>
  </si>
  <si>
    <t>Iowa Lakes Community College</t>
  </si>
  <si>
    <t>x</t>
  </si>
  <si>
    <t>Funds were used in FY2025 to remodel our Physics Lab, completingd the upgrade of all of our science labs.
Carryover funds are being held for two possible future projects. 1. Aviation Building in Estherville, 2. SERT Building
2nd Floor renovation for Industry Training.</t>
  </si>
  <si>
    <t>Northwest Iowa Community College</t>
  </si>
  <si>
    <t>Looking to use in a future project.</t>
  </si>
  <si>
    <t>Iowa Central Community College</t>
  </si>
  <si>
    <t>Crimmins Building Exterior Project</t>
  </si>
  <si>
    <t>Iowa Valley Community College District</t>
  </si>
  <si>
    <t>FY25 we started work on the Marshalltown Community College Science Lab renovations and plan to use the
remaining 1,313,731 on the same Science Lab renovations project in the next year or two.</t>
  </si>
  <si>
    <t>Hawkeye Community College</t>
  </si>
  <si>
    <t>Funds will be used to support the renovation of Butler Hall to support  various apprenticeship programs.</t>
  </si>
  <si>
    <t>Eastern Iowa Community College</t>
  </si>
  <si>
    <t>EICC is planning to increase course capacity at the Blong Technology Center.</t>
  </si>
  <si>
    <t>Kirkwood Community College</t>
  </si>
  <si>
    <t>FY2025 expended funds were used for completion of construction of an automobile training range at the Coralville
regional center and equipment costs to support the College's Nursing program. Funds carried forward will be applied to a future capital projects.</t>
  </si>
  <si>
    <t>Des Moines Area Community College</t>
  </si>
  <si>
    <t>Funds were used on the new Transporation Institute building and driving concourse project. Total project cost $8.4M.</t>
  </si>
  <si>
    <t>Western Iowa Tech Community College</t>
  </si>
  <si>
    <t>Western Iowa Tech utilized ACE funding to help offset costs of a Career &amp; Technical Education Regional Center
(Career Academy) on the Denison campus. Completion date is Fall 2025.</t>
  </si>
  <si>
    <t>Iowa Western Community College</t>
  </si>
  <si>
    <t>Funds will be used for the Transportation and Logistics Buildling</t>
  </si>
  <si>
    <t>Southwestern Community College</t>
  </si>
  <si>
    <t>$2,000,000 will be spent on the new Skilled Trades facility housing our expanding Carpentry &amp; Buildiing Trades,
Electrical Technology and EMT Training programs.  Construction is anticipated to begin in February of 2026.</t>
  </si>
  <si>
    <t>Indian Hills Community College</t>
  </si>
  <si>
    <t>Rolled over in order to fund an energized lab renovation for our Radiologic Technology program. We are looking at
 saving three years worth to fund.</t>
  </si>
  <si>
    <t>Southeastern Community College</t>
  </si>
  <si>
    <t>Fence between CTE buildings and Nursing building sink addition</t>
  </si>
  <si>
    <t>Grand Total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</si>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</sst>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scheme val="minor"/>
    </font>
    <font>
      <sz val="10"/>
      <color theme="1"/>
      <name val="Arial"/>
    </font>
    <font>
      <b/>
      <sz val="10"/>
      <color theme="1"/>
      <name val="Arial"/>
    </font>
    <font>
      <sz val="11"/>
      <name val="Calibri"/>
    </font>
    <font>
      <sz val="10"/>
      <color rgb="FF000000"/>
      <name val="Arial"/>
    </font>
    <font>
      <b/>
      <sz val="10"/>
      <color rgb="FFFF0000"/>
      <name val="Arial"/>
    </font>
  </fonts>
  <fills count="4">
    <fill>
      <patternFill patternType="none"/>
    </fill>
    <fill>
      <patternFill patternType="gray125"/>
    </fill>
    <fill>
      <patternFill patternType="solid">
        <fgColor rgb="FFFFFF00"/>
        <bgColor rgb="FFFFFF00"/>
      </patternFill>
    </fill>
    <fill>
      <patternFill patternType="solid">
        <fgColor rgb="FFD8D8D8"/>
        <bgColor rgb="FFD8D8D8"/>
      </patternFill>
    </fill>
  </fills>
  <borders count="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applyFont="1" applyAlignment="1"/>
    <xf numFmtId="0" fontId="1" fillId="0" borderId="0" xfId="0" applyFont="1"/>
    <xf numFmtId="0" fontId="2" fillId="0" borderId="0" xfId="0" applyFont="1"/>
    <xf numFmtId="0" fontId="2" fillId="0" borderId="5" xfId="0" applyFont="1" applyBorder="1" applyAlignment="1">
      <alignment horizontal="center" vertical="center" wrapText="1"/>
    </xf>
    <xf numFmtId="0" fontId="1" fillId="0" borderId="5" xfId="0" applyFont="1" applyBorder="1" applyAlignment="1">
      <alignment vertical="center" wrapText="1"/>
    </xf>
    <xf numFmtId="164" fontId="1" fillId="0" borderId="5" xfId="0" applyNumberFormat="1" applyFont="1" applyBorder="1" applyAlignment="1">
      <alignment horizontal="right" vertical="center"/>
    </xf>
    <xf numFmtId="164" fontId="4" fillId="0" borderId="5" xfId="0" applyNumberFormat="1" applyFont="1" applyBorder="1" applyAlignment="1">
      <alignment horizontal="right" vertical="center"/>
    </xf>
    <xf numFmtId="164" fontId="4" fillId="3" borderId="5" xfId="0" applyNumberFormat="1" applyFont="1" applyFill="1" applyBorder="1" applyAlignment="1">
      <alignment horizontal="right"/>
    </xf>
    <xf numFmtId="164" fontId="4" fillId="3" borderId="5" xfId="0" applyNumberFormat="1" applyFont="1" applyFill="1" applyBorder="1" applyAlignment="1">
      <alignment horizontal="center"/>
    </xf>
    <xf numFmtId="0" fontId="4" fillId="2" borderId="5" xfId="0" applyFont="1" applyFill="1" applyBorder="1" applyAlignment="1"/>
    <xf numFmtId="164" fontId="4" fillId="0" borderId="5" xfId="0" applyNumberFormat="1" applyFont="1" applyBorder="1" applyAlignment="1">
      <alignment horizontal="right"/>
    </xf>
    <xf numFmtId="164" fontId="4" fillId="0" borderId="5" xfId="0" applyNumberFormat="1" applyFont="1" applyBorder="1" applyAlignment="1">
      <alignment horizontal="center"/>
    </xf>
    <xf numFmtId="0" fontId="1" fillId="0" borderId="5" xfId="0" applyFont="1" applyBorder="1" applyAlignment="1">
      <alignment vertical="center"/>
    </xf>
    <xf numFmtId="164" fontId="4" fillId="3" borderId="5" xfId="0" applyNumberFormat="1" applyFont="1" applyFill="1" applyBorder="1" applyAlignment="1">
      <alignment horizontal="center"/>
    </xf>
    <xf numFmtId="0" fontId="4" fillId="2" borderId="5" xfId="0" applyFont="1" applyFill="1" applyBorder="1" applyAlignment="1">
      <alignment vertical="top"/>
    </xf>
    <xf numFmtId="0" fontId="1" fillId="2" borderId="5" xfId="0" applyFont="1" applyFill="1" applyBorder="1" applyAlignment="1"/>
    <xf numFmtId="164" fontId="4" fillId="0" borderId="5" xfId="0" applyNumberFormat="1" applyFont="1" applyBorder="1" applyAlignment="1">
      <alignment horizontal="center"/>
    </xf>
    <xf numFmtId="164" fontId="4" fillId="2" borderId="5" xfId="0" applyNumberFormat="1" applyFont="1" applyFill="1" applyBorder="1" applyAlignment="1">
      <alignment horizontal="left"/>
    </xf>
    <xf numFmtId="164" fontId="1" fillId="3" borderId="5" xfId="0" applyNumberFormat="1" applyFont="1" applyFill="1" applyBorder="1" applyAlignment="1">
      <alignment horizontal="right"/>
    </xf>
    <xf numFmtId="164" fontId="1" fillId="3" borderId="5" xfId="0" applyNumberFormat="1" applyFont="1" applyFill="1" applyBorder="1"/>
    <xf numFmtId="0" fontId="1" fillId="2" borderId="5" xfId="0" applyFont="1" applyFill="1" applyBorder="1" applyAlignment="1">
      <alignment wrapText="1"/>
    </xf>
    <xf numFmtId="164" fontId="1" fillId="0" borderId="5" xfId="0" applyNumberFormat="1" applyFont="1" applyBorder="1" applyAlignment="1">
      <alignment horizontal="center" vertical="center"/>
    </xf>
    <xf numFmtId="0" fontId="4" fillId="2" borderId="5" xfId="0" applyFont="1" applyFill="1" applyBorder="1" applyAlignment="1">
      <alignment wrapText="1"/>
    </xf>
    <xf numFmtId="0" fontId="4" fillId="2" borderId="5" xfId="0" applyFont="1" applyFill="1" applyBorder="1" applyAlignment="1">
      <alignment horizontal="left"/>
    </xf>
    <xf numFmtId="164" fontId="4" fillId="3" borderId="5" xfId="0" applyNumberFormat="1" applyFont="1" applyFill="1" applyBorder="1" applyAlignment="1">
      <alignment horizontal="right"/>
    </xf>
    <xf numFmtId="0" fontId="4" fillId="2" borderId="5" xfId="0" applyFont="1" applyFill="1" applyBorder="1" applyAlignment="1"/>
    <xf numFmtId="0" fontId="1" fillId="0" borderId="5" xfId="0" applyFont="1" applyBorder="1" applyAlignment="1">
      <alignment horizontal="right"/>
    </xf>
    <xf numFmtId="0" fontId="1" fillId="2" borderId="5" xfId="0" applyFont="1" applyFill="1" applyBorder="1"/>
    <xf numFmtId="0" fontId="1" fillId="0" borderId="0" xfId="0" applyFont="1"/>
    <xf numFmtId="0" fontId="2" fillId="0" borderId="1" xfId="0" applyFont="1" applyBorder="1" applyAlignment="1">
      <alignment horizontal="center" vertical="center" wrapText="1"/>
    </xf>
    <xf numFmtId="0" fontId="3" fillId="0" borderId="4" xfId="0" applyFont="1" applyBorder="1"/>
    <xf numFmtId="0" fontId="2" fillId="0" borderId="2" xfId="0" applyFont="1" applyBorder="1" applyAlignment="1">
      <alignment horizontal="center" vertical="center" wrapText="1"/>
    </xf>
    <xf numFmtId="0" fontId="3" fillId="0" borderId="3" xfId="0" applyFont="1" applyBorder="1"/>
    <xf numFmtId="0" fontId="2" fillId="2" borderId="1" xfId="0" applyFont="1" applyFill="1" applyBorder="1" applyAlignment="1">
      <alignment horizontal="center" vertical="center"/>
    </xf>
    <xf numFmtId="0" fontId="2" fillId="0" borderId="0" xfId="0" applyFont="1" applyAlignment="1">
      <alignment horizontal="center"/>
    </xf>
    <xf numFmtId="0" fontId="0" fillId="0" borderId="0" xfId="0" applyFont="1" applyAlignment="1"/>
    <xf numFmtId="0" fontId="2" fillId="0" borderId="1" xfId="0" applyFont="1" applyBorder="1" applyAlignment="1">
      <alignment horizontal="center" vertical="center"/>
    </xf>
  </cellXfs>
  <cellStyles count="1">
    <cellStyle name="Normal" xfId="0" builtinId="0"/>
  </cellStyles>
  <dxfs count="4">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
      <fill>
        <patternFill patternType="solid">
          <fgColor rgb="FFD8D8D8"/>
          <bgColor rgb="FFD8D8D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I32" sqref="I32"/>
    </sheetView>
  </sheetViews>
  <sheetFormatPr defaultColWidth="14.453125" defaultRowHeight="15" customHeight="1" x14ac:dyDescent="0.35"/>
  <cols>
    <col min="1" max="1" width="34.453125" customWidth="1"/>
    <col min="2" max="2" width="18.08984375" customWidth="1"/>
    <col min="3" max="3" width="13.7265625" customWidth="1"/>
    <col min="4" max="4" width="14.08984375" customWidth="1"/>
    <col min="5" max="5" width="18" customWidth="1"/>
    <col min="6" max="6" width="18.54296875" customWidth="1"/>
    <col min="7" max="7" width="21.7265625" customWidth="1"/>
    <col min="8" max="8" width="12.54296875" customWidth="1"/>
    <col min="9" max="9" width="218.26953125" bestFit="1" customWidth="1"/>
    <col min="10" max="10" width="11.7265625" customWidth="1"/>
    <col min="11" max="26" width="8.7265625" customWidth="1"/>
  </cols>
  <sheetData>
    <row r="1" spans="1:26" ht="14.25" customHeight="1" x14ac:dyDescent="0.35">
      <c r="A1" s="1"/>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35">
      <c r="A2" s="34" t="s">
        <v>0</v>
      </c>
      <c r="B2" s="35"/>
      <c r="C2" s="35"/>
      <c r="D2" s="35"/>
      <c r="E2" s="35"/>
      <c r="F2" s="35"/>
      <c r="G2" s="35"/>
      <c r="H2" s="35"/>
      <c r="I2" s="35"/>
      <c r="J2" s="2"/>
      <c r="K2" s="1"/>
      <c r="L2" s="1"/>
      <c r="M2" s="1"/>
      <c r="N2" s="1"/>
      <c r="O2" s="1"/>
      <c r="P2" s="1"/>
      <c r="Q2" s="1"/>
      <c r="R2" s="1"/>
      <c r="S2" s="1"/>
      <c r="T2" s="1"/>
      <c r="U2" s="1"/>
      <c r="V2" s="1"/>
      <c r="W2" s="1"/>
      <c r="X2" s="1"/>
      <c r="Y2" s="1"/>
      <c r="Z2" s="1"/>
    </row>
    <row r="3" spans="1:26" ht="14.25" customHeight="1" x14ac:dyDescent="0.35">
      <c r="A3" s="34" t="s">
        <v>1</v>
      </c>
      <c r="B3" s="35"/>
      <c r="C3" s="35"/>
      <c r="D3" s="35"/>
      <c r="E3" s="35"/>
      <c r="F3" s="35"/>
      <c r="G3" s="35"/>
      <c r="H3" s="35"/>
      <c r="I3" s="35"/>
      <c r="J3" s="2"/>
      <c r="K3" s="1"/>
      <c r="L3" s="1"/>
      <c r="M3" s="1"/>
      <c r="N3" s="1"/>
      <c r="O3" s="1"/>
      <c r="P3" s="1"/>
      <c r="Q3" s="1"/>
      <c r="R3" s="1"/>
      <c r="S3" s="1"/>
      <c r="T3" s="1"/>
      <c r="U3" s="1"/>
      <c r="V3" s="1"/>
      <c r="W3" s="1"/>
      <c r="X3" s="1"/>
      <c r="Y3" s="1"/>
      <c r="Z3" s="1"/>
    </row>
    <row r="4" spans="1:26" ht="14.25" customHeight="1" x14ac:dyDescent="0.35">
      <c r="A4" s="34" t="s">
        <v>2</v>
      </c>
      <c r="B4" s="35"/>
      <c r="C4" s="35"/>
      <c r="D4" s="35"/>
      <c r="E4" s="35"/>
      <c r="F4" s="35"/>
      <c r="G4" s="35"/>
      <c r="H4" s="35"/>
      <c r="I4" s="35"/>
      <c r="J4" s="2"/>
      <c r="K4" s="1"/>
      <c r="L4" s="1"/>
      <c r="M4" s="1"/>
      <c r="N4" s="1"/>
      <c r="O4" s="1"/>
      <c r="P4" s="1"/>
      <c r="Q4" s="1"/>
      <c r="R4" s="1"/>
      <c r="S4" s="1"/>
      <c r="T4" s="1"/>
      <c r="U4" s="1"/>
      <c r="V4" s="1"/>
      <c r="W4" s="1"/>
      <c r="X4" s="1"/>
      <c r="Y4" s="1"/>
      <c r="Z4" s="1"/>
    </row>
    <row r="5" spans="1:26" ht="14.25" customHeight="1" x14ac:dyDescent="0.35">
      <c r="A5" s="1"/>
      <c r="B5" s="1"/>
      <c r="C5" s="1"/>
      <c r="D5" s="1"/>
      <c r="E5" s="1"/>
      <c r="F5" s="1"/>
      <c r="G5" s="1"/>
      <c r="H5" s="1"/>
      <c r="I5" s="1"/>
      <c r="J5" s="1"/>
      <c r="K5" s="1"/>
      <c r="L5" s="1"/>
      <c r="M5" s="1"/>
      <c r="N5" s="1"/>
      <c r="O5" s="1"/>
      <c r="P5" s="1"/>
      <c r="Q5" s="1"/>
      <c r="R5" s="1"/>
      <c r="S5" s="1"/>
      <c r="T5" s="1"/>
      <c r="U5" s="1"/>
      <c r="V5" s="1"/>
      <c r="W5" s="1"/>
      <c r="X5" s="1"/>
      <c r="Y5" s="1"/>
      <c r="Z5" s="1"/>
    </row>
    <row r="6" spans="1:26" ht="52.5" customHeight="1" x14ac:dyDescent="0.35">
      <c r="A6" s="36" t="s">
        <v>3</v>
      </c>
      <c r="B6" s="29" t="s">
        <v>4</v>
      </c>
      <c r="C6" s="29" t="s">
        <v>5</v>
      </c>
      <c r="D6" s="29" t="s">
        <v>6</v>
      </c>
      <c r="E6" s="29" t="s">
        <v>7</v>
      </c>
      <c r="F6" s="29" t="s">
        <v>8</v>
      </c>
      <c r="G6" s="31" t="s">
        <v>9</v>
      </c>
      <c r="H6" s="32"/>
      <c r="I6" s="33" t="s">
        <v>10</v>
      </c>
      <c r="J6" s="1"/>
      <c r="K6" s="1"/>
      <c r="L6" s="1"/>
      <c r="M6" s="1"/>
      <c r="N6" s="1"/>
      <c r="O6" s="1"/>
      <c r="P6" s="1"/>
      <c r="Q6" s="1"/>
      <c r="R6" s="1"/>
      <c r="S6" s="1"/>
      <c r="T6" s="1"/>
      <c r="U6" s="1"/>
      <c r="V6" s="1"/>
      <c r="W6" s="1"/>
      <c r="X6" s="1"/>
      <c r="Y6" s="1"/>
      <c r="Z6" s="1"/>
    </row>
    <row r="7" spans="1:26" ht="40.5" customHeight="1" x14ac:dyDescent="0.35">
      <c r="A7" s="30"/>
      <c r="B7" s="30"/>
      <c r="C7" s="30"/>
      <c r="D7" s="30"/>
      <c r="E7" s="30"/>
      <c r="F7" s="30"/>
      <c r="G7" s="3" t="s">
        <v>11</v>
      </c>
      <c r="H7" s="3" t="s">
        <v>12</v>
      </c>
      <c r="I7" s="30"/>
      <c r="J7" s="1"/>
      <c r="K7" s="1"/>
      <c r="L7" s="1"/>
      <c r="M7" s="1"/>
      <c r="N7" s="1"/>
      <c r="O7" s="1"/>
      <c r="P7" s="1"/>
      <c r="Q7" s="1"/>
      <c r="R7" s="1"/>
      <c r="S7" s="1"/>
      <c r="T7" s="1"/>
      <c r="U7" s="1"/>
      <c r="V7" s="1"/>
      <c r="W7" s="1"/>
      <c r="X7" s="1"/>
      <c r="Y7" s="1"/>
      <c r="Z7" s="1"/>
    </row>
    <row r="8" spans="1:26" ht="14.5" x14ac:dyDescent="0.35">
      <c r="A8" s="4" t="s">
        <v>13</v>
      </c>
      <c r="B8" s="5">
        <v>976572</v>
      </c>
      <c r="C8" s="5">
        <v>400000</v>
      </c>
      <c r="D8" s="6">
        <f t="shared" ref="D8:D22" si="0">B8+C8</f>
        <v>1376572</v>
      </c>
      <c r="E8" s="7">
        <v>609778</v>
      </c>
      <c r="F8" s="7">
        <v>766794</v>
      </c>
      <c r="G8" s="8" t="s">
        <v>14</v>
      </c>
      <c r="H8" s="8" t="s">
        <v>14</v>
      </c>
      <c r="I8" s="9" t="s">
        <v>15</v>
      </c>
      <c r="J8" s="1"/>
      <c r="K8" s="1"/>
      <c r="L8" s="1"/>
      <c r="M8" s="1"/>
      <c r="N8" s="1"/>
      <c r="O8" s="1"/>
      <c r="P8" s="1"/>
      <c r="Q8" s="1"/>
      <c r="R8" s="1"/>
      <c r="S8" s="1"/>
      <c r="T8" s="1"/>
      <c r="U8" s="1"/>
      <c r="V8" s="1"/>
      <c r="W8" s="1"/>
      <c r="X8" s="1"/>
      <c r="Y8" s="1"/>
      <c r="Z8" s="1"/>
    </row>
    <row r="9" spans="1:26" ht="14.25" customHeight="1" x14ac:dyDescent="0.35">
      <c r="A9" s="4" t="s">
        <v>16</v>
      </c>
      <c r="B9" s="5">
        <v>0</v>
      </c>
      <c r="C9" s="5">
        <v>400000</v>
      </c>
      <c r="D9" s="6">
        <f t="shared" si="0"/>
        <v>400000</v>
      </c>
      <c r="E9" s="10">
        <v>0</v>
      </c>
      <c r="F9" s="10">
        <v>400000</v>
      </c>
      <c r="G9" s="11"/>
      <c r="H9" s="11"/>
      <c r="I9" s="9" t="s">
        <v>17</v>
      </c>
      <c r="J9" s="1"/>
      <c r="K9" s="1"/>
      <c r="L9" s="1"/>
      <c r="M9" s="1"/>
      <c r="N9" s="1"/>
      <c r="O9" s="1"/>
      <c r="P9" s="1"/>
      <c r="Q9" s="1"/>
      <c r="R9" s="1"/>
      <c r="S9" s="1"/>
      <c r="T9" s="1"/>
      <c r="U9" s="1"/>
      <c r="V9" s="1"/>
      <c r="W9" s="1"/>
      <c r="X9" s="1"/>
      <c r="Y9" s="1"/>
      <c r="Z9" s="1"/>
    </row>
    <row r="10" spans="1:26" ht="14.5" x14ac:dyDescent="0.35">
      <c r="A10" s="12" t="s">
        <v>18</v>
      </c>
      <c r="B10" s="5">
        <v>388257</v>
      </c>
      <c r="C10" s="5">
        <v>400000</v>
      </c>
      <c r="D10" s="6">
        <f t="shared" si="0"/>
        <v>788257</v>
      </c>
      <c r="E10" s="7">
        <v>159438</v>
      </c>
      <c r="F10" s="7">
        <v>628819</v>
      </c>
      <c r="G10" s="13"/>
      <c r="H10" s="8" t="s">
        <v>19</v>
      </c>
      <c r="I10" s="9" t="s">
        <v>20</v>
      </c>
      <c r="J10" s="1"/>
      <c r="K10" s="1"/>
      <c r="L10" s="1"/>
      <c r="M10" s="1"/>
      <c r="N10" s="1"/>
      <c r="O10" s="1"/>
      <c r="P10" s="1"/>
      <c r="Q10" s="1"/>
      <c r="R10" s="1"/>
      <c r="S10" s="1"/>
      <c r="T10" s="1"/>
      <c r="U10" s="1"/>
      <c r="V10" s="1"/>
      <c r="W10" s="1"/>
      <c r="X10" s="1"/>
      <c r="Y10" s="1"/>
      <c r="Z10" s="1"/>
    </row>
    <row r="11" spans="1:26" ht="14.25" customHeight="1" x14ac:dyDescent="0.35">
      <c r="A11" s="12" t="s">
        <v>21</v>
      </c>
      <c r="B11" s="5">
        <v>580000</v>
      </c>
      <c r="C11" s="5">
        <v>400000</v>
      </c>
      <c r="D11" s="6">
        <f t="shared" si="0"/>
        <v>980000</v>
      </c>
      <c r="E11" s="10">
        <v>0</v>
      </c>
      <c r="F11" s="10">
        <v>980000</v>
      </c>
      <c r="G11" s="11"/>
      <c r="H11" s="11"/>
      <c r="I11" s="14" t="s">
        <v>22</v>
      </c>
      <c r="J11" s="1"/>
      <c r="K11" s="1"/>
      <c r="L11" s="1"/>
      <c r="M11" s="1"/>
      <c r="N11" s="1"/>
      <c r="O11" s="1"/>
      <c r="P11" s="1"/>
      <c r="Q11" s="1"/>
      <c r="R11" s="1"/>
      <c r="S11" s="1"/>
      <c r="T11" s="1"/>
      <c r="U11" s="1"/>
      <c r="V11" s="1"/>
      <c r="W11" s="1"/>
      <c r="X11" s="1"/>
      <c r="Y11" s="1"/>
      <c r="Z11" s="1"/>
    </row>
    <row r="12" spans="1:26" ht="14.25" customHeight="1" x14ac:dyDescent="0.35">
      <c r="A12" s="4" t="s">
        <v>23</v>
      </c>
      <c r="B12" s="5">
        <v>0</v>
      </c>
      <c r="C12" s="5">
        <v>400000</v>
      </c>
      <c r="D12" s="6">
        <f t="shared" si="0"/>
        <v>400000</v>
      </c>
      <c r="E12" s="7">
        <v>400000</v>
      </c>
      <c r="F12" s="7">
        <v>0</v>
      </c>
      <c r="G12" s="8" t="s">
        <v>14</v>
      </c>
      <c r="H12" s="13"/>
      <c r="I12" s="15" t="s">
        <v>24</v>
      </c>
      <c r="J12" s="1"/>
      <c r="K12" s="1"/>
      <c r="L12" s="1"/>
      <c r="M12" s="1"/>
      <c r="N12" s="1"/>
      <c r="O12" s="1"/>
      <c r="P12" s="1"/>
      <c r="Q12" s="1"/>
      <c r="R12" s="1"/>
      <c r="S12" s="1"/>
      <c r="T12" s="1"/>
      <c r="U12" s="1"/>
      <c r="V12" s="1"/>
      <c r="W12" s="1"/>
      <c r="X12" s="1"/>
      <c r="Y12" s="1"/>
      <c r="Z12" s="1"/>
    </row>
    <row r="13" spans="1:26" ht="14.5" x14ac:dyDescent="0.35">
      <c r="A13" s="12" t="s">
        <v>25</v>
      </c>
      <c r="B13" s="5">
        <v>1200000</v>
      </c>
      <c r="C13" s="5">
        <v>400000</v>
      </c>
      <c r="D13" s="6">
        <f t="shared" si="0"/>
        <v>1600000</v>
      </c>
      <c r="E13" s="10">
        <v>286269</v>
      </c>
      <c r="F13" s="10">
        <v>1313731</v>
      </c>
      <c r="G13" s="16" t="s">
        <v>19</v>
      </c>
      <c r="H13" s="11"/>
      <c r="I13" s="17" t="s">
        <v>26</v>
      </c>
      <c r="J13" s="1"/>
      <c r="K13" s="1"/>
      <c r="L13" s="1"/>
      <c r="M13" s="1"/>
      <c r="N13" s="1"/>
      <c r="O13" s="1"/>
      <c r="P13" s="1"/>
      <c r="Q13" s="1"/>
      <c r="R13" s="1"/>
      <c r="S13" s="1"/>
      <c r="T13" s="1"/>
      <c r="U13" s="1"/>
      <c r="V13" s="1"/>
      <c r="W13" s="1"/>
      <c r="X13" s="1"/>
      <c r="Y13" s="1"/>
      <c r="Z13" s="1"/>
    </row>
    <row r="14" spans="1:26" ht="14.25" customHeight="1" x14ac:dyDescent="0.35">
      <c r="A14" s="4" t="s">
        <v>27</v>
      </c>
      <c r="B14" s="5">
        <v>400000</v>
      </c>
      <c r="C14" s="5">
        <v>400000</v>
      </c>
      <c r="D14" s="6">
        <f t="shared" si="0"/>
        <v>800000</v>
      </c>
      <c r="E14" s="18">
        <v>0</v>
      </c>
      <c r="F14" s="18">
        <v>800000</v>
      </c>
      <c r="G14" s="19"/>
      <c r="H14" s="19"/>
      <c r="I14" s="20" t="s">
        <v>28</v>
      </c>
      <c r="J14" s="1"/>
      <c r="K14" s="1"/>
      <c r="L14" s="1"/>
      <c r="M14" s="1"/>
      <c r="N14" s="1"/>
      <c r="O14" s="1"/>
      <c r="P14" s="1"/>
      <c r="Q14" s="1"/>
      <c r="R14" s="1"/>
      <c r="S14" s="1"/>
      <c r="T14" s="1"/>
      <c r="U14" s="1"/>
      <c r="V14" s="1"/>
      <c r="W14" s="1"/>
      <c r="X14" s="1"/>
      <c r="Y14" s="1"/>
      <c r="Z14" s="1"/>
    </row>
    <row r="15" spans="1:26" ht="14.25" customHeight="1" x14ac:dyDescent="0.35">
      <c r="A15" s="12" t="s">
        <v>29</v>
      </c>
      <c r="B15" s="5">
        <v>0</v>
      </c>
      <c r="C15" s="5">
        <v>400000</v>
      </c>
      <c r="D15" s="6">
        <f t="shared" si="0"/>
        <v>400000</v>
      </c>
      <c r="E15" s="10">
        <v>0</v>
      </c>
      <c r="F15" s="10">
        <v>400000</v>
      </c>
      <c r="G15" s="11"/>
      <c r="H15" s="11"/>
      <c r="I15" s="9" t="s">
        <v>30</v>
      </c>
      <c r="J15" s="1"/>
      <c r="K15" s="1"/>
      <c r="L15" s="1"/>
      <c r="M15" s="1"/>
      <c r="N15" s="1"/>
      <c r="O15" s="1"/>
      <c r="P15" s="1"/>
      <c r="Q15" s="1"/>
      <c r="R15" s="1"/>
      <c r="S15" s="1"/>
      <c r="T15" s="1"/>
      <c r="U15" s="1"/>
      <c r="V15" s="1"/>
      <c r="W15" s="1"/>
      <c r="X15" s="1"/>
      <c r="Y15" s="1"/>
      <c r="Z15" s="1"/>
    </row>
    <row r="16" spans="1:26" ht="38.5" x14ac:dyDescent="0.35">
      <c r="A16" s="4" t="s">
        <v>31</v>
      </c>
      <c r="B16" s="5">
        <v>1350</v>
      </c>
      <c r="C16" s="5">
        <v>400000</v>
      </c>
      <c r="D16" s="6">
        <f t="shared" si="0"/>
        <v>401350</v>
      </c>
      <c r="E16" s="5">
        <v>320789</v>
      </c>
      <c r="F16" s="5">
        <v>80562</v>
      </c>
      <c r="G16" s="21" t="s">
        <v>14</v>
      </c>
      <c r="H16" s="21"/>
      <c r="I16" s="22" t="s">
        <v>32</v>
      </c>
      <c r="J16" s="1"/>
      <c r="K16" s="1"/>
      <c r="L16" s="1"/>
      <c r="M16" s="1"/>
      <c r="N16" s="1"/>
      <c r="O16" s="1"/>
      <c r="P16" s="1"/>
      <c r="Q16" s="1"/>
      <c r="R16" s="1"/>
      <c r="S16" s="1"/>
      <c r="T16" s="1"/>
      <c r="U16" s="1"/>
      <c r="V16" s="1"/>
      <c r="W16" s="1"/>
      <c r="X16" s="1"/>
      <c r="Y16" s="1"/>
      <c r="Z16" s="1"/>
    </row>
    <row r="17" spans="1:26" ht="14.25" customHeight="1" x14ac:dyDescent="0.35">
      <c r="A17" s="12" t="s">
        <v>33</v>
      </c>
      <c r="B17" s="5">
        <v>0</v>
      </c>
      <c r="C17" s="5">
        <v>400000</v>
      </c>
      <c r="D17" s="6">
        <f t="shared" si="0"/>
        <v>400000</v>
      </c>
      <c r="E17" s="10">
        <v>400000</v>
      </c>
      <c r="F17" s="10">
        <v>0</v>
      </c>
      <c r="G17" s="16" t="s">
        <v>14</v>
      </c>
      <c r="H17" s="11"/>
      <c r="I17" s="23" t="s">
        <v>34</v>
      </c>
      <c r="J17" s="1"/>
      <c r="K17" s="1"/>
      <c r="L17" s="1"/>
      <c r="M17" s="1"/>
      <c r="N17" s="1"/>
      <c r="O17" s="1"/>
      <c r="P17" s="1"/>
      <c r="Q17" s="1"/>
      <c r="R17" s="1"/>
      <c r="S17" s="1"/>
      <c r="T17" s="1"/>
      <c r="U17" s="1"/>
      <c r="V17" s="1"/>
      <c r="W17" s="1"/>
      <c r="X17" s="1"/>
      <c r="Y17" s="1"/>
      <c r="Z17" s="1"/>
    </row>
    <row r="18" spans="1:26" ht="14.5" x14ac:dyDescent="0.35">
      <c r="A18" s="12" t="s">
        <v>35</v>
      </c>
      <c r="B18" s="5">
        <v>800000</v>
      </c>
      <c r="C18" s="5">
        <v>400000</v>
      </c>
      <c r="D18" s="6">
        <f t="shared" si="0"/>
        <v>1200000</v>
      </c>
      <c r="E18" s="24">
        <v>1200000</v>
      </c>
      <c r="F18" s="24"/>
      <c r="G18" s="13"/>
      <c r="H18" s="13"/>
      <c r="I18" s="25" t="s">
        <v>36</v>
      </c>
      <c r="J18" s="1"/>
      <c r="K18" s="1"/>
      <c r="L18" s="1"/>
      <c r="M18" s="1"/>
      <c r="N18" s="1"/>
      <c r="O18" s="1"/>
      <c r="P18" s="1"/>
      <c r="Q18" s="1"/>
      <c r="R18" s="1"/>
      <c r="S18" s="1"/>
      <c r="T18" s="1"/>
      <c r="U18" s="1"/>
      <c r="V18" s="1"/>
      <c r="W18" s="1"/>
      <c r="X18" s="1"/>
      <c r="Y18" s="1"/>
      <c r="Z18" s="1"/>
    </row>
    <row r="19" spans="1:26" ht="14.25" customHeight="1" x14ac:dyDescent="0.35">
      <c r="A19" s="12" t="s">
        <v>37</v>
      </c>
      <c r="B19" s="5">
        <v>1220427</v>
      </c>
      <c r="C19" s="5">
        <v>400000</v>
      </c>
      <c r="D19" s="6">
        <f t="shared" si="0"/>
        <v>1620427</v>
      </c>
      <c r="E19" s="10">
        <v>0</v>
      </c>
      <c r="F19" s="10">
        <v>1620427</v>
      </c>
      <c r="G19" s="11"/>
      <c r="H19" s="11"/>
      <c r="I19" s="17" t="s">
        <v>38</v>
      </c>
      <c r="J19" s="1"/>
      <c r="K19" s="1"/>
      <c r="L19" s="1"/>
      <c r="M19" s="1"/>
      <c r="N19" s="1"/>
      <c r="O19" s="1"/>
      <c r="P19" s="1"/>
      <c r="Q19" s="1"/>
      <c r="R19" s="1"/>
      <c r="S19" s="1"/>
      <c r="T19" s="1"/>
      <c r="U19" s="1"/>
      <c r="V19" s="1"/>
      <c r="W19" s="1"/>
      <c r="X19" s="1"/>
      <c r="Y19" s="1"/>
      <c r="Z19" s="1"/>
    </row>
    <row r="20" spans="1:26" ht="26" x14ac:dyDescent="0.35">
      <c r="A20" s="12" t="s">
        <v>39</v>
      </c>
      <c r="B20" s="5">
        <v>1600000</v>
      </c>
      <c r="C20" s="5">
        <v>400000</v>
      </c>
      <c r="D20" s="6">
        <f t="shared" si="0"/>
        <v>2000000</v>
      </c>
      <c r="E20" s="5">
        <v>0</v>
      </c>
      <c r="F20" s="5">
        <v>2000000</v>
      </c>
      <c r="G20" s="21"/>
      <c r="H20" s="21"/>
      <c r="I20" s="22" t="s">
        <v>40</v>
      </c>
      <c r="J20" s="1"/>
      <c r="K20" s="1"/>
      <c r="L20" s="1"/>
      <c r="M20" s="1"/>
      <c r="N20" s="1"/>
      <c r="O20" s="1"/>
      <c r="P20" s="1"/>
      <c r="Q20" s="1"/>
      <c r="R20" s="1"/>
      <c r="S20" s="1"/>
      <c r="T20" s="1"/>
      <c r="U20" s="1"/>
      <c r="V20" s="1"/>
      <c r="W20" s="1"/>
      <c r="X20" s="1"/>
      <c r="Y20" s="1"/>
      <c r="Z20" s="1"/>
    </row>
    <row r="21" spans="1:26" ht="14.5" x14ac:dyDescent="0.35">
      <c r="A21" s="12" t="s">
        <v>41</v>
      </c>
      <c r="B21" s="5">
        <v>0</v>
      </c>
      <c r="C21" s="5">
        <v>400000</v>
      </c>
      <c r="D21" s="6">
        <f t="shared" si="0"/>
        <v>400000</v>
      </c>
      <c r="E21" s="10">
        <v>0</v>
      </c>
      <c r="F21" s="10">
        <v>400000</v>
      </c>
      <c r="G21" s="11"/>
      <c r="H21" s="11"/>
      <c r="I21" s="14" t="s">
        <v>42</v>
      </c>
      <c r="J21" s="1"/>
      <c r="K21" s="1"/>
      <c r="L21" s="1"/>
      <c r="M21" s="1"/>
      <c r="N21" s="1"/>
      <c r="O21" s="1"/>
      <c r="P21" s="1"/>
      <c r="Q21" s="1"/>
      <c r="R21" s="1"/>
      <c r="S21" s="1"/>
      <c r="T21" s="1"/>
      <c r="U21" s="1"/>
      <c r="V21" s="1"/>
      <c r="W21" s="1"/>
      <c r="X21" s="1"/>
      <c r="Y21" s="1"/>
      <c r="Z21" s="1"/>
    </row>
    <row r="22" spans="1:26" ht="14.25" customHeight="1" x14ac:dyDescent="0.35">
      <c r="A22" s="4" t="s">
        <v>43</v>
      </c>
      <c r="B22" s="5">
        <v>7339</v>
      </c>
      <c r="C22" s="5">
        <v>400000</v>
      </c>
      <c r="D22" s="6">
        <f t="shared" si="0"/>
        <v>407339</v>
      </c>
      <c r="E22" s="7">
        <v>4721</v>
      </c>
      <c r="F22" s="7">
        <v>402618</v>
      </c>
      <c r="G22" s="13"/>
      <c r="H22" s="8">
        <v>4721</v>
      </c>
      <c r="I22" s="23" t="s">
        <v>44</v>
      </c>
      <c r="J22" s="1"/>
      <c r="K22" s="1"/>
      <c r="L22" s="1"/>
      <c r="M22" s="1"/>
      <c r="N22" s="1"/>
      <c r="O22" s="1"/>
      <c r="P22" s="1"/>
      <c r="Q22" s="1"/>
      <c r="R22" s="1"/>
      <c r="S22" s="1"/>
      <c r="T22" s="1"/>
      <c r="U22" s="1"/>
      <c r="V22" s="1"/>
      <c r="W22" s="1"/>
      <c r="X22" s="1"/>
      <c r="Y22" s="1"/>
      <c r="Z22" s="1"/>
    </row>
    <row r="23" spans="1:26" ht="14.25" customHeight="1" x14ac:dyDescent="0.35">
      <c r="A23" s="26" t="s">
        <v>45</v>
      </c>
      <c r="B23" s="5">
        <f t="shared" ref="B23:F23" si="1">SUM(B8:B22)</f>
        <v>7173945</v>
      </c>
      <c r="C23" s="5">
        <f t="shared" si="1"/>
        <v>6000000</v>
      </c>
      <c r="D23" s="6">
        <f t="shared" si="1"/>
        <v>13173945</v>
      </c>
      <c r="E23" s="5">
        <f t="shared" si="1"/>
        <v>3380995</v>
      </c>
      <c r="F23" s="5">
        <f t="shared" si="1"/>
        <v>9792951</v>
      </c>
      <c r="G23" s="21"/>
      <c r="H23" s="21"/>
      <c r="I23" s="27"/>
      <c r="J23" s="1"/>
      <c r="K23" s="1"/>
      <c r="L23" s="1"/>
      <c r="M23" s="1"/>
      <c r="N23" s="1"/>
      <c r="O23" s="1"/>
      <c r="P23" s="1"/>
      <c r="Q23" s="1"/>
      <c r="R23" s="1"/>
      <c r="S23" s="1"/>
      <c r="T23" s="1"/>
      <c r="U23" s="1"/>
      <c r="V23" s="1"/>
      <c r="W23" s="1"/>
      <c r="X23" s="1"/>
      <c r="Y23" s="1"/>
      <c r="Z23" s="1"/>
    </row>
    <row r="24" spans="1:26" ht="14.2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3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spans="1:26" ht="14.25" customHeight="1" x14ac:dyDescent="0.35">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26" ht="14.25" customHeight="1" x14ac:dyDescent="0.35">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26" ht="14.25" customHeight="1" x14ac:dyDescent="0.35">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spans="1:26" ht="14.25" customHeight="1" x14ac:dyDescent="0.35">
      <c r="A29" s="28"/>
      <c r="B29" s="1" t="s">
        <v>46</v>
      </c>
      <c r="C29" s="28"/>
      <c r="D29" s="28"/>
      <c r="E29" s="28"/>
      <c r="F29" s="28"/>
      <c r="G29" s="28"/>
      <c r="H29" s="28"/>
      <c r="I29" s="28"/>
      <c r="J29" s="28"/>
      <c r="K29" s="28"/>
      <c r="L29" s="28"/>
      <c r="M29" s="28"/>
      <c r="N29" s="28"/>
      <c r="O29" s="28"/>
      <c r="P29" s="28"/>
      <c r="Q29" s="28"/>
      <c r="R29" s="28"/>
      <c r="S29" s="28"/>
      <c r="T29" s="28"/>
      <c r="U29" s="28"/>
      <c r="V29" s="28"/>
      <c r="W29" s="28"/>
      <c r="X29" s="28"/>
      <c r="Y29" s="28"/>
      <c r="Z29" s="28"/>
    </row>
    <row r="30" spans="1:26" ht="14.25" customHeight="1" x14ac:dyDescent="0.35">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spans="1:26" ht="14.25" customHeight="1" x14ac:dyDescent="0.35">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spans="1:26" ht="14.25" customHeight="1" x14ac:dyDescent="0.35">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spans="1:26" ht="14.25" customHeight="1" x14ac:dyDescent="0.35">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spans="1:26" ht="14.25" customHeight="1" x14ac:dyDescent="0.35">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spans="1:26" ht="14.25" customHeight="1" x14ac:dyDescent="0.35">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spans="1:26" ht="14.25" customHeight="1" x14ac:dyDescent="0.35">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spans="1:26" ht="14.25" customHeight="1" x14ac:dyDescent="0.35">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26" ht="14.25" customHeight="1" x14ac:dyDescent="0.35">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spans="1:26" ht="14.25" customHeight="1" x14ac:dyDescent="0.35">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spans="1:26" ht="14.25" customHeight="1" x14ac:dyDescent="0.3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spans="1:26" ht="14.25" customHeight="1" x14ac:dyDescent="0.3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4.25" customHeight="1" x14ac:dyDescent="0.3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4.25" customHeight="1" x14ac:dyDescent="0.3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4.25" customHeight="1" x14ac:dyDescent="0.3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4.25" customHeight="1" x14ac:dyDescent="0.3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4.25" customHeight="1" x14ac:dyDescent="0.3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4.25" customHeight="1" x14ac:dyDescent="0.3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4.25" customHeight="1" x14ac:dyDescent="0.3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4.25" customHeight="1" x14ac:dyDescent="0.3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4.25" customHeight="1" x14ac:dyDescent="0.3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4.25" customHeight="1" x14ac:dyDescent="0.3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4.25" customHeight="1" x14ac:dyDescent="0.3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4.25" customHeight="1" x14ac:dyDescent="0.3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4.25" customHeight="1" x14ac:dyDescent="0.3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4.25" customHeight="1" x14ac:dyDescent="0.3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4.25" customHeight="1" x14ac:dyDescent="0.3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4.25" customHeight="1" x14ac:dyDescent="0.3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4.25" customHeight="1" x14ac:dyDescent="0.3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4.25" customHeight="1" x14ac:dyDescent="0.3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4.25" customHeight="1" x14ac:dyDescent="0.3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4.25" customHeight="1" x14ac:dyDescent="0.3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4.25" customHeight="1" x14ac:dyDescent="0.3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4.25" customHeight="1" x14ac:dyDescent="0.3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4.25" customHeight="1" x14ac:dyDescent="0.3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4.25" customHeight="1" x14ac:dyDescent="0.3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4.25" customHeight="1" x14ac:dyDescent="0.3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4.25" customHeight="1" x14ac:dyDescent="0.3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4.25" customHeight="1" x14ac:dyDescent="0.3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4.25" customHeight="1" x14ac:dyDescent="0.3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4.25" customHeight="1" x14ac:dyDescent="0.3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4.25" customHeight="1" x14ac:dyDescent="0.3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4.25" customHeight="1" x14ac:dyDescent="0.3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4.25" customHeight="1" x14ac:dyDescent="0.3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4.25" customHeight="1" x14ac:dyDescent="0.3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4.25" customHeight="1" x14ac:dyDescent="0.3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4.25" customHeight="1" x14ac:dyDescent="0.3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4.25" customHeight="1" x14ac:dyDescent="0.3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4.25" customHeight="1" x14ac:dyDescent="0.3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4.25" customHeight="1" x14ac:dyDescent="0.3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4.25" customHeight="1" x14ac:dyDescent="0.3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4.25" customHeight="1" x14ac:dyDescent="0.3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4.25" customHeight="1" x14ac:dyDescent="0.3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4.25" customHeight="1" x14ac:dyDescent="0.3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4.25" customHeight="1" x14ac:dyDescent="0.3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4.25" customHeight="1" x14ac:dyDescent="0.3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4.25" customHeight="1" x14ac:dyDescent="0.3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4.25" customHeight="1" x14ac:dyDescent="0.3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4.25" customHeight="1" x14ac:dyDescent="0.3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4.25" customHeight="1" x14ac:dyDescent="0.3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4.25" customHeight="1" x14ac:dyDescent="0.3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4.25" customHeight="1" x14ac:dyDescent="0.3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4.25" customHeight="1" x14ac:dyDescent="0.3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4.25" customHeight="1" x14ac:dyDescent="0.3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4.25" customHeight="1" x14ac:dyDescent="0.3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4.25" customHeight="1" x14ac:dyDescent="0.3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4.25" customHeight="1" x14ac:dyDescent="0.3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4.25" customHeight="1" x14ac:dyDescent="0.3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4.25" customHeight="1" x14ac:dyDescent="0.3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4.25" customHeight="1" x14ac:dyDescent="0.3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4.25" customHeight="1" x14ac:dyDescent="0.3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4.25" customHeight="1" x14ac:dyDescent="0.3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4.25" customHeight="1" x14ac:dyDescent="0.3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4.25" customHeight="1" x14ac:dyDescent="0.3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4.25" customHeight="1" x14ac:dyDescent="0.3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4.25" customHeight="1" x14ac:dyDescent="0.3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4.25" customHeight="1" x14ac:dyDescent="0.3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4.25" customHeight="1" x14ac:dyDescent="0.3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4.25" customHeight="1" x14ac:dyDescent="0.3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4.25" customHeight="1" x14ac:dyDescent="0.3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4.25" customHeight="1" x14ac:dyDescent="0.3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4.25" customHeight="1" x14ac:dyDescent="0.3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4.25" customHeight="1" x14ac:dyDescent="0.3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4.25" customHeight="1" x14ac:dyDescent="0.3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4.25" customHeight="1" x14ac:dyDescent="0.3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4.25" customHeight="1" x14ac:dyDescent="0.3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4.25" customHeight="1" x14ac:dyDescent="0.3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4.25" customHeight="1" x14ac:dyDescent="0.3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4.25" customHeight="1" x14ac:dyDescent="0.3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4.25" customHeight="1" x14ac:dyDescent="0.3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4.25" customHeight="1" x14ac:dyDescent="0.3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4.25" customHeight="1" x14ac:dyDescent="0.3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4.25" customHeight="1" x14ac:dyDescent="0.3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4.25" customHeight="1" x14ac:dyDescent="0.3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4.25" customHeight="1" x14ac:dyDescent="0.3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4.25" customHeight="1" x14ac:dyDescent="0.3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4.25" customHeight="1" x14ac:dyDescent="0.3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4.25" customHeight="1" x14ac:dyDescent="0.3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4.25" customHeight="1" x14ac:dyDescent="0.3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4.25" customHeight="1" x14ac:dyDescent="0.3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4.25" customHeight="1" x14ac:dyDescent="0.3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4.25" customHeight="1" x14ac:dyDescent="0.3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4.25" customHeight="1" x14ac:dyDescent="0.3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4.25" customHeight="1" x14ac:dyDescent="0.3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4.25" customHeight="1" x14ac:dyDescent="0.3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4.25" customHeight="1" x14ac:dyDescent="0.3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4.25" customHeight="1" x14ac:dyDescent="0.3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4.25" customHeight="1" x14ac:dyDescent="0.3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4.25" customHeight="1" x14ac:dyDescent="0.3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4.25" customHeight="1" x14ac:dyDescent="0.3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4.25" customHeight="1" x14ac:dyDescent="0.3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4.25" customHeight="1" x14ac:dyDescent="0.3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4.25" customHeight="1" x14ac:dyDescent="0.3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4.25" customHeight="1" x14ac:dyDescent="0.3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4.25" customHeight="1" x14ac:dyDescent="0.3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4.25" customHeight="1" x14ac:dyDescent="0.3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4.25" customHeight="1" x14ac:dyDescent="0.3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4.25" customHeight="1" x14ac:dyDescent="0.3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4.25" customHeight="1" x14ac:dyDescent="0.3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4.25" customHeight="1" x14ac:dyDescent="0.3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4.25" customHeight="1" x14ac:dyDescent="0.3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4.25" customHeight="1" x14ac:dyDescent="0.3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4.25" customHeight="1" x14ac:dyDescent="0.3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4.25" customHeight="1" x14ac:dyDescent="0.3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4.25" customHeight="1" x14ac:dyDescent="0.3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4.25" customHeight="1" x14ac:dyDescent="0.3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4.25" customHeight="1" x14ac:dyDescent="0.3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4.25" customHeight="1" x14ac:dyDescent="0.3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4.25" customHeight="1" x14ac:dyDescent="0.3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4.25" customHeight="1" x14ac:dyDescent="0.3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4.25" customHeight="1" x14ac:dyDescent="0.3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4.25" customHeight="1" x14ac:dyDescent="0.3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4.25" customHeight="1" x14ac:dyDescent="0.3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4.25" customHeight="1" x14ac:dyDescent="0.3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4.25" customHeight="1" x14ac:dyDescent="0.3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4.25" customHeight="1" x14ac:dyDescent="0.3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4.25" customHeight="1" x14ac:dyDescent="0.3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4.25" customHeight="1" x14ac:dyDescent="0.3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4.25" customHeight="1" x14ac:dyDescent="0.3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4.25" customHeight="1" x14ac:dyDescent="0.3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4.25" customHeight="1" x14ac:dyDescent="0.3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4.25" customHeight="1" x14ac:dyDescent="0.3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4.25" customHeight="1" x14ac:dyDescent="0.3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4.25" customHeight="1" x14ac:dyDescent="0.3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4.25" customHeight="1" x14ac:dyDescent="0.3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4.25" customHeight="1" x14ac:dyDescent="0.3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4.25" customHeight="1" x14ac:dyDescent="0.3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4.25" customHeight="1" x14ac:dyDescent="0.3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4.25" customHeight="1" x14ac:dyDescent="0.3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4.25" customHeight="1" x14ac:dyDescent="0.3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4.25" customHeight="1" x14ac:dyDescent="0.3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4.25" customHeight="1" x14ac:dyDescent="0.3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4.25" customHeight="1" x14ac:dyDescent="0.3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4.25" customHeight="1" x14ac:dyDescent="0.3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4.25" customHeight="1" x14ac:dyDescent="0.3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4.25" customHeight="1" x14ac:dyDescent="0.3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4.25" customHeight="1" x14ac:dyDescent="0.3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4.25" customHeight="1" x14ac:dyDescent="0.3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4.25" customHeight="1" x14ac:dyDescent="0.3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4.25" customHeight="1" x14ac:dyDescent="0.3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4.25" customHeight="1" x14ac:dyDescent="0.3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4.25" customHeight="1" x14ac:dyDescent="0.3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4.25" customHeight="1" x14ac:dyDescent="0.3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4.25" customHeight="1" x14ac:dyDescent="0.3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4.25" customHeight="1" x14ac:dyDescent="0.3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4.25" customHeight="1" x14ac:dyDescent="0.3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4.25" customHeight="1" x14ac:dyDescent="0.3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4.25" customHeight="1" x14ac:dyDescent="0.3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4.25" customHeight="1" x14ac:dyDescent="0.3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4.25" customHeight="1" x14ac:dyDescent="0.3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4.25" customHeight="1" x14ac:dyDescent="0.3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4.25" customHeight="1" x14ac:dyDescent="0.3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4.25" customHeight="1" x14ac:dyDescent="0.3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4.25" customHeight="1" x14ac:dyDescent="0.3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4.25" customHeight="1" x14ac:dyDescent="0.3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4.25" customHeight="1" x14ac:dyDescent="0.3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4.25" customHeight="1" x14ac:dyDescent="0.3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4.25" customHeight="1" x14ac:dyDescent="0.3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4.25" customHeight="1" x14ac:dyDescent="0.3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4.25" customHeight="1" x14ac:dyDescent="0.3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4.25" customHeight="1" x14ac:dyDescent="0.3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4.25" customHeight="1" x14ac:dyDescent="0.3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4.25" customHeight="1" x14ac:dyDescent="0.3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4.25" customHeight="1" x14ac:dyDescent="0.3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4.25" customHeight="1" x14ac:dyDescent="0.3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4.25" customHeight="1" x14ac:dyDescent="0.3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4.25" customHeight="1" x14ac:dyDescent="0.3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4.25" customHeight="1" x14ac:dyDescent="0.3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4.25" customHeight="1" x14ac:dyDescent="0.3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4.25" customHeight="1" x14ac:dyDescent="0.3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4.25" customHeight="1" x14ac:dyDescent="0.3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4.25" customHeight="1" x14ac:dyDescent="0.3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4.25" customHeight="1" x14ac:dyDescent="0.3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4.25" customHeight="1" x14ac:dyDescent="0.3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4.25" customHeight="1" x14ac:dyDescent="0.3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4.25" customHeight="1" x14ac:dyDescent="0.3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4.25" customHeight="1" x14ac:dyDescent="0.3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4.25" customHeight="1" x14ac:dyDescent="0.3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4.25" customHeight="1" x14ac:dyDescent="0.3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4.25" customHeight="1" x14ac:dyDescent="0.3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4.25" customHeight="1" x14ac:dyDescent="0.3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4.25" customHeight="1" x14ac:dyDescent="0.3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4.25" customHeight="1" x14ac:dyDescent="0.3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4.25" customHeight="1" x14ac:dyDescent="0.3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4.25" customHeight="1" x14ac:dyDescent="0.3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4.25" customHeight="1" x14ac:dyDescent="0.3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4.25" customHeight="1" x14ac:dyDescent="0.3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4.25" customHeight="1" x14ac:dyDescent="0.3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4.25" customHeight="1" x14ac:dyDescent="0.3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4.25" customHeight="1" x14ac:dyDescent="0.3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4.25" customHeight="1" x14ac:dyDescent="0.3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4.25" customHeight="1" x14ac:dyDescent="0.3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4.25" customHeight="1" x14ac:dyDescent="0.3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4.25" customHeight="1" x14ac:dyDescent="0.3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4.25" customHeight="1" x14ac:dyDescent="0.3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4.25" customHeight="1" x14ac:dyDescent="0.3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4.25" customHeight="1" x14ac:dyDescent="0.3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4.25" customHeight="1" x14ac:dyDescent="0.3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4.25" customHeight="1" x14ac:dyDescent="0.3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4.25" customHeight="1" x14ac:dyDescent="0.3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4.25" customHeight="1" x14ac:dyDescent="0.3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4.25" customHeight="1" x14ac:dyDescent="0.3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4.25" customHeight="1" x14ac:dyDescent="0.3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4.25" customHeight="1" x14ac:dyDescent="0.3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4.25" customHeight="1" x14ac:dyDescent="0.3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4.25" customHeight="1" x14ac:dyDescent="0.3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4.25" customHeight="1" x14ac:dyDescent="0.3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4.25" customHeight="1" x14ac:dyDescent="0.3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4.25" customHeight="1" x14ac:dyDescent="0.3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4.25" customHeight="1" x14ac:dyDescent="0.3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4.25" customHeight="1" x14ac:dyDescent="0.3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4.25" customHeight="1" x14ac:dyDescent="0.3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4.25" customHeight="1" x14ac:dyDescent="0.3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4.25" customHeight="1" x14ac:dyDescent="0.3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4.25" customHeight="1" x14ac:dyDescent="0.3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4.25" customHeight="1" x14ac:dyDescent="0.3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4.25" customHeight="1" x14ac:dyDescent="0.3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4.25" customHeight="1" x14ac:dyDescent="0.3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4.25" customHeight="1" x14ac:dyDescent="0.3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4.25" customHeight="1" x14ac:dyDescent="0.3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4.25" customHeight="1" x14ac:dyDescent="0.3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4.25" customHeight="1" x14ac:dyDescent="0.3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4.25" customHeight="1" x14ac:dyDescent="0.3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4.25" customHeight="1" x14ac:dyDescent="0.3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4.25" customHeight="1" x14ac:dyDescent="0.3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4.25" customHeight="1" x14ac:dyDescent="0.3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4.25" customHeight="1" x14ac:dyDescent="0.3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4.25" customHeight="1" x14ac:dyDescent="0.3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4.25" customHeight="1" x14ac:dyDescent="0.3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4.25" customHeight="1" x14ac:dyDescent="0.3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4.25" customHeight="1" x14ac:dyDescent="0.3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4.25" customHeight="1" x14ac:dyDescent="0.3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4.25" customHeight="1" x14ac:dyDescent="0.3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4.25" customHeight="1" x14ac:dyDescent="0.3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4.25" customHeight="1" x14ac:dyDescent="0.3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4.25" customHeight="1" x14ac:dyDescent="0.3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4.25" customHeight="1" x14ac:dyDescent="0.3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4.25" customHeight="1" x14ac:dyDescent="0.3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4.25" customHeight="1" x14ac:dyDescent="0.3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4.25" customHeight="1" x14ac:dyDescent="0.3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4.25" customHeight="1" x14ac:dyDescent="0.3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4.25" customHeight="1" x14ac:dyDescent="0.3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4.25" customHeight="1" x14ac:dyDescent="0.3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4.25" customHeight="1" x14ac:dyDescent="0.3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4.25" customHeight="1" x14ac:dyDescent="0.3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4.25" customHeight="1" x14ac:dyDescent="0.3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4.25" customHeight="1" x14ac:dyDescent="0.3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4.25" customHeight="1" x14ac:dyDescent="0.3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4.25" customHeight="1" x14ac:dyDescent="0.3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4.25" customHeight="1" x14ac:dyDescent="0.3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4.25" customHeight="1" x14ac:dyDescent="0.3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4.25" customHeight="1" x14ac:dyDescent="0.3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4.25" customHeight="1" x14ac:dyDescent="0.3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4.25" customHeight="1" x14ac:dyDescent="0.3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4.25" customHeight="1" x14ac:dyDescent="0.3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4.25" customHeight="1" x14ac:dyDescent="0.3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4.25" customHeight="1" x14ac:dyDescent="0.3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4.25" customHeight="1" x14ac:dyDescent="0.3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4.25" customHeight="1" x14ac:dyDescent="0.3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4.25" customHeight="1" x14ac:dyDescent="0.3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4.25" customHeight="1" x14ac:dyDescent="0.3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4.25" customHeight="1" x14ac:dyDescent="0.3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4.25" customHeight="1" x14ac:dyDescent="0.3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4.25" customHeight="1" x14ac:dyDescent="0.3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4.25" customHeight="1" x14ac:dyDescent="0.3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4.25" customHeight="1" x14ac:dyDescent="0.3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4.25" customHeight="1" x14ac:dyDescent="0.3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4.25" customHeight="1" x14ac:dyDescent="0.3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4.25" customHeight="1" x14ac:dyDescent="0.3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4.25" customHeight="1" x14ac:dyDescent="0.3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4.25" customHeight="1" x14ac:dyDescent="0.3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4.25" customHeight="1" x14ac:dyDescent="0.3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4.25" customHeight="1" x14ac:dyDescent="0.3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4.25" customHeight="1" x14ac:dyDescent="0.3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4.25" customHeight="1" x14ac:dyDescent="0.3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4.25" customHeight="1" x14ac:dyDescent="0.3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4.25" customHeight="1" x14ac:dyDescent="0.3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4.25" customHeight="1" x14ac:dyDescent="0.3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4.25" customHeight="1" x14ac:dyDescent="0.3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4.25" customHeight="1" x14ac:dyDescent="0.3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4.25" customHeight="1" x14ac:dyDescent="0.3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4.25" customHeight="1" x14ac:dyDescent="0.3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4.25" customHeight="1" x14ac:dyDescent="0.3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4.25" customHeight="1" x14ac:dyDescent="0.3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4.25" customHeight="1" x14ac:dyDescent="0.3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4.25" customHeight="1" x14ac:dyDescent="0.3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4.25" customHeight="1" x14ac:dyDescent="0.3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4.25" customHeight="1" x14ac:dyDescent="0.3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4.25" customHeight="1" x14ac:dyDescent="0.3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4.25" customHeight="1" x14ac:dyDescent="0.3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4.25" customHeight="1" x14ac:dyDescent="0.3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4.25" customHeight="1" x14ac:dyDescent="0.3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4.25" customHeight="1" x14ac:dyDescent="0.3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4.25" customHeight="1" x14ac:dyDescent="0.3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4.25" customHeight="1" x14ac:dyDescent="0.3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4.25" customHeight="1" x14ac:dyDescent="0.3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4.25" customHeight="1" x14ac:dyDescent="0.3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4.25" customHeight="1" x14ac:dyDescent="0.3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4.25" customHeight="1" x14ac:dyDescent="0.3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4.25" customHeight="1" x14ac:dyDescent="0.3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4.25" customHeight="1" x14ac:dyDescent="0.3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4.25" customHeight="1" x14ac:dyDescent="0.3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4.25" customHeight="1" x14ac:dyDescent="0.3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4.25" customHeight="1" x14ac:dyDescent="0.3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4.25" customHeight="1" x14ac:dyDescent="0.3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4.25" customHeight="1" x14ac:dyDescent="0.3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4.25" customHeight="1" x14ac:dyDescent="0.3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4.25" customHeight="1" x14ac:dyDescent="0.3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4.25" customHeight="1" x14ac:dyDescent="0.3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4.25" customHeight="1" x14ac:dyDescent="0.3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4.25" customHeight="1" x14ac:dyDescent="0.3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4.25" customHeight="1" x14ac:dyDescent="0.3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4.25" customHeight="1" x14ac:dyDescent="0.3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4.25" customHeight="1" x14ac:dyDescent="0.3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4.25" customHeight="1" x14ac:dyDescent="0.3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4.25" customHeight="1" x14ac:dyDescent="0.3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4.25" customHeight="1" x14ac:dyDescent="0.3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4.25" customHeight="1" x14ac:dyDescent="0.3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4.25" customHeight="1" x14ac:dyDescent="0.3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4.25" customHeight="1" x14ac:dyDescent="0.3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4.25" customHeight="1" x14ac:dyDescent="0.3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4.25" customHeight="1" x14ac:dyDescent="0.3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4.25" customHeight="1" x14ac:dyDescent="0.3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4.25" customHeight="1" x14ac:dyDescent="0.3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4.25" customHeight="1" x14ac:dyDescent="0.3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4.25" customHeight="1" x14ac:dyDescent="0.3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4.25" customHeight="1" x14ac:dyDescent="0.3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4.25" customHeight="1" x14ac:dyDescent="0.3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4.25" customHeight="1" x14ac:dyDescent="0.3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4.25" customHeight="1" x14ac:dyDescent="0.3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4.25" customHeight="1" x14ac:dyDescent="0.3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4.25" customHeight="1" x14ac:dyDescent="0.3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4.25" customHeight="1" x14ac:dyDescent="0.3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4.25" customHeight="1" x14ac:dyDescent="0.3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4.25" customHeight="1" x14ac:dyDescent="0.3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4.25" customHeight="1" x14ac:dyDescent="0.3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4.25" customHeight="1" x14ac:dyDescent="0.3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4.25" customHeight="1" x14ac:dyDescent="0.3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4.25" customHeight="1" x14ac:dyDescent="0.3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4.25" customHeight="1" x14ac:dyDescent="0.3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4.25" customHeight="1" x14ac:dyDescent="0.3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4.25" customHeight="1" x14ac:dyDescent="0.3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4.25" customHeight="1" x14ac:dyDescent="0.3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4.25" customHeight="1" x14ac:dyDescent="0.3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4.25" customHeight="1" x14ac:dyDescent="0.3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4.25" customHeight="1" x14ac:dyDescent="0.3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4.25" customHeight="1" x14ac:dyDescent="0.3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4.25" customHeight="1" x14ac:dyDescent="0.3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4.25" customHeight="1" x14ac:dyDescent="0.3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4.25" customHeight="1" x14ac:dyDescent="0.3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4.25" customHeight="1" x14ac:dyDescent="0.3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4.25" customHeight="1" x14ac:dyDescent="0.3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4.25" customHeight="1" x14ac:dyDescent="0.3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4.25" customHeight="1" x14ac:dyDescent="0.3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4.25" customHeight="1" x14ac:dyDescent="0.3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4.25" customHeight="1" x14ac:dyDescent="0.3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4.25" customHeight="1" x14ac:dyDescent="0.3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4.25" customHeight="1" x14ac:dyDescent="0.3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4.25" customHeight="1" x14ac:dyDescent="0.3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4.25" customHeight="1" x14ac:dyDescent="0.3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4.25" customHeight="1" x14ac:dyDescent="0.3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4.25" customHeight="1" x14ac:dyDescent="0.3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4.25" customHeight="1" x14ac:dyDescent="0.3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4.25" customHeight="1" x14ac:dyDescent="0.3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4.25" customHeight="1" x14ac:dyDescent="0.3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4.25" customHeight="1" x14ac:dyDescent="0.3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4.25" customHeight="1" x14ac:dyDescent="0.3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4.25" customHeight="1" x14ac:dyDescent="0.3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4.25" customHeight="1" x14ac:dyDescent="0.3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4.25" customHeight="1" x14ac:dyDescent="0.3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4.25" customHeight="1" x14ac:dyDescent="0.3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4.25" customHeight="1" x14ac:dyDescent="0.3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4.25" customHeight="1" x14ac:dyDescent="0.3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4.25" customHeight="1" x14ac:dyDescent="0.3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4.25" customHeight="1" x14ac:dyDescent="0.3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4.25" customHeight="1" x14ac:dyDescent="0.3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4.25" customHeight="1" x14ac:dyDescent="0.3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4.25" customHeight="1" x14ac:dyDescent="0.3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4.25" customHeight="1" x14ac:dyDescent="0.3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4.25" customHeight="1" x14ac:dyDescent="0.3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4.25" customHeight="1" x14ac:dyDescent="0.3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4.25" customHeight="1" x14ac:dyDescent="0.3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4.25" customHeight="1" x14ac:dyDescent="0.3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4.25" customHeight="1" x14ac:dyDescent="0.3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4.25" customHeight="1" x14ac:dyDescent="0.3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4.25" customHeight="1" x14ac:dyDescent="0.3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4.25" customHeight="1" x14ac:dyDescent="0.3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4.25" customHeight="1" x14ac:dyDescent="0.3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4.25" customHeight="1" x14ac:dyDescent="0.3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4.25" customHeight="1" x14ac:dyDescent="0.3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4.25" customHeight="1" x14ac:dyDescent="0.3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4.25" customHeight="1" x14ac:dyDescent="0.3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4.25" customHeight="1" x14ac:dyDescent="0.3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4.25" customHeight="1" x14ac:dyDescent="0.3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4.25" customHeight="1" x14ac:dyDescent="0.3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4.25" customHeight="1" x14ac:dyDescent="0.3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4.25" customHeight="1" x14ac:dyDescent="0.3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4.25" customHeight="1" x14ac:dyDescent="0.3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4.25" customHeight="1" x14ac:dyDescent="0.3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4.25" customHeight="1" x14ac:dyDescent="0.3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4.25" customHeight="1" x14ac:dyDescent="0.3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4.25" customHeight="1" x14ac:dyDescent="0.3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4.25" customHeight="1" x14ac:dyDescent="0.3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4.25" customHeight="1" x14ac:dyDescent="0.3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4.25" customHeight="1" x14ac:dyDescent="0.3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4.25" customHeight="1" x14ac:dyDescent="0.3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4.25" customHeight="1" x14ac:dyDescent="0.3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4.25" customHeight="1" x14ac:dyDescent="0.3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4.25" customHeight="1" x14ac:dyDescent="0.3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4.25" customHeight="1" x14ac:dyDescent="0.3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4.25" customHeight="1" x14ac:dyDescent="0.3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4.25" customHeight="1" x14ac:dyDescent="0.3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4.25" customHeight="1" x14ac:dyDescent="0.3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4.25" customHeight="1" x14ac:dyDescent="0.3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4.25" customHeight="1" x14ac:dyDescent="0.3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4.25" customHeight="1" x14ac:dyDescent="0.3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4.25" customHeight="1" x14ac:dyDescent="0.3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4.25" customHeight="1" x14ac:dyDescent="0.3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4.25" customHeight="1" x14ac:dyDescent="0.3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4.25" customHeight="1" x14ac:dyDescent="0.3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4.25" customHeight="1" x14ac:dyDescent="0.3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4.25" customHeight="1" x14ac:dyDescent="0.3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4.25" customHeight="1" x14ac:dyDescent="0.3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4.25" customHeight="1" x14ac:dyDescent="0.3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4.25" customHeight="1" x14ac:dyDescent="0.3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4.25" customHeight="1" x14ac:dyDescent="0.3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4.25" customHeight="1" x14ac:dyDescent="0.3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4.25" customHeight="1" x14ac:dyDescent="0.3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4.25" customHeight="1" x14ac:dyDescent="0.3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4.25" customHeight="1" x14ac:dyDescent="0.3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4.25" customHeight="1" x14ac:dyDescent="0.3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4.25" customHeight="1" x14ac:dyDescent="0.3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4.25" customHeight="1" x14ac:dyDescent="0.3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4.25" customHeight="1" x14ac:dyDescent="0.3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4.25" customHeight="1" x14ac:dyDescent="0.3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4.25" customHeight="1" x14ac:dyDescent="0.3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4.25" customHeight="1" x14ac:dyDescent="0.3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4.25" customHeight="1" x14ac:dyDescent="0.3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4.25" customHeight="1" x14ac:dyDescent="0.3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4.25" customHeight="1" x14ac:dyDescent="0.3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4.25" customHeight="1" x14ac:dyDescent="0.3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4.25" customHeight="1" x14ac:dyDescent="0.3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4.25" customHeight="1" x14ac:dyDescent="0.3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4.25" customHeight="1" x14ac:dyDescent="0.3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4.25" customHeight="1" x14ac:dyDescent="0.3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4.25" customHeight="1" x14ac:dyDescent="0.3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4.25" customHeight="1" x14ac:dyDescent="0.3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4.25" customHeight="1" x14ac:dyDescent="0.3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4.25" customHeight="1" x14ac:dyDescent="0.3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4.25" customHeight="1" x14ac:dyDescent="0.3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4.25" customHeight="1" x14ac:dyDescent="0.3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4.25" customHeight="1" x14ac:dyDescent="0.3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4.25" customHeight="1" x14ac:dyDescent="0.3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4.25" customHeight="1" x14ac:dyDescent="0.3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4.25" customHeight="1" x14ac:dyDescent="0.3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4.25" customHeight="1" x14ac:dyDescent="0.3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4.25" customHeight="1" x14ac:dyDescent="0.3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4.25" customHeight="1" x14ac:dyDescent="0.3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4.25" customHeight="1" x14ac:dyDescent="0.3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4.25" customHeight="1" x14ac:dyDescent="0.3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4.25" customHeight="1" x14ac:dyDescent="0.3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4.25" customHeight="1" x14ac:dyDescent="0.3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4.25" customHeight="1" x14ac:dyDescent="0.3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4.25" customHeight="1" x14ac:dyDescent="0.3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4.25" customHeight="1" x14ac:dyDescent="0.3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4.25" customHeight="1" x14ac:dyDescent="0.3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4.25" customHeight="1" x14ac:dyDescent="0.3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4.25" customHeight="1" x14ac:dyDescent="0.3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4.25" customHeight="1" x14ac:dyDescent="0.3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4.25" customHeight="1" x14ac:dyDescent="0.3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4.25" customHeight="1" x14ac:dyDescent="0.3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4.25" customHeight="1" x14ac:dyDescent="0.3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4.25" customHeight="1" x14ac:dyDescent="0.3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4.25" customHeight="1" x14ac:dyDescent="0.3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4.25" customHeight="1" x14ac:dyDescent="0.3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4.25" customHeight="1" x14ac:dyDescent="0.3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4.25" customHeight="1" x14ac:dyDescent="0.3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4.25" customHeight="1" x14ac:dyDescent="0.3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4.25" customHeight="1" x14ac:dyDescent="0.3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4.25" customHeight="1" x14ac:dyDescent="0.3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4.25" customHeight="1" x14ac:dyDescent="0.3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4.25" customHeight="1" x14ac:dyDescent="0.3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4.25" customHeight="1" x14ac:dyDescent="0.3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4.25" customHeight="1" x14ac:dyDescent="0.3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4.25" customHeight="1" x14ac:dyDescent="0.3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4.25" customHeight="1" x14ac:dyDescent="0.3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4.25" customHeight="1" x14ac:dyDescent="0.3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4.25" customHeight="1" x14ac:dyDescent="0.3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4.25" customHeight="1" x14ac:dyDescent="0.3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4.25" customHeight="1" x14ac:dyDescent="0.3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4.25" customHeight="1" x14ac:dyDescent="0.3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4.25" customHeight="1" x14ac:dyDescent="0.3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4.25" customHeight="1" x14ac:dyDescent="0.3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4.25" customHeight="1" x14ac:dyDescent="0.3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4.25" customHeight="1" x14ac:dyDescent="0.3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4.25" customHeight="1" x14ac:dyDescent="0.3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4.25" customHeight="1" x14ac:dyDescent="0.3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4.25" customHeight="1" x14ac:dyDescent="0.3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4.25" customHeight="1" x14ac:dyDescent="0.3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4.25" customHeight="1" x14ac:dyDescent="0.3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4.25" customHeight="1" x14ac:dyDescent="0.3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4.25" customHeight="1" x14ac:dyDescent="0.3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4.25" customHeight="1" x14ac:dyDescent="0.3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4.25" customHeight="1" x14ac:dyDescent="0.3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4.25" customHeight="1" x14ac:dyDescent="0.3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4.25" customHeight="1" x14ac:dyDescent="0.3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4.25" customHeight="1" x14ac:dyDescent="0.3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4.25" customHeight="1" x14ac:dyDescent="0.3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4.25" customHeight="1" x14ac:dyDescent="0.3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4.25" customHeight="1" x14ac:dyDescent="0.3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4.25" customHeight="1" x14ac:dyDescent="0.3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4.25" customHeight="1" x14ac:dyDescent="0.3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4.25" customHeight="1" x14ac:dyDescent="0.3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4.25" customHeight="1" x14ac:dyDescent="0.3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4.25" customHeight="1" x14ac:dyDescent="0.3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4.25" customHeight="1" x14ac:dyDescent="0.3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4.25" customHeight="1" x14ac:dyDescent="0.3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4.25" customHeight="1" x14ac:dyDescent="0.3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4.25" customHeight="1" x14ac:dyDescent="0.3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4.25" customHeight="1" x14ac:dyDescent="0.3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4.25" customHeight="1" x14ac:dyDescent="0.3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4.25" customHeight="1" x14ac:dyDescent="0.3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4.25" customHeight="1" x14ac:dyDescent="0.3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4.25" customHeight="1" x14ac:dyDescent="0.3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4.25" customHeight="1" x14ac:dyDescent="0.3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4.25" customHeight="1" x14ac:dyDescent="0.3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4.25" customHeight="1" x14ac:dyDescent="0.3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4.25" customHeight="1" x14ac:dyDescent="0.3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4.25" customHeight="1" x14ac:dyDescent="0.3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4.25" customHeight="1" x14ac:dyDescent="0.3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4.25" customHeight="1" x14ac:dyDescent="0.3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4.25" customHeight="1" x14ac:dyDescent="0.3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4.25" customHeight="1" x14ac:dyDescent="0.3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4.25" customHeight="1" x14ac:dyDescent="0.3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4.25" customHeight="1" x14ac:dyDescent="0.3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4.25" customHeight="1" x14ac:dyDescent="0.3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4.25" customHeight="1" x14ac:dyDescent="0.3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4.25" customHeight="1" x14ac:dyDescent="0.3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4.25" customHeight="1" x14ac:dyDescent="0.3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4.25" customHeight="1" x14ac:dyDescent="0.3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4.25" customHeight="1" x14ac:dyDescent="0.3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4.25" customHeight="1" x14ac:dyDescent="0.3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4.25" customHeight="1" x14ac:dyDescent="0.3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4.25" customHeight="1" x14ac:dyDescent="0.3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4.25" customHeight="1" x14ac:dyDescent="0.3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4.25" customHeight="1" x14ac:dyDescent="0.3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4.25" customHeight="1" x14ac:dyDescent="0.3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4.25" customHeight="1" x14ac:dyDescent="0.3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4.25" customHeight="1" x14ac:dyDescent="0.3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4.25" customHeight="1" x14ac:dyDescent="0.3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4.25" customHeight="1" x14ac:dyDescent="0.3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4.25" customHeight="1" x14ac:dyDescent="0.3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4.25" customHeight="1" x14ac:dyDescent="0.3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4.25" customHeight="1" x14ac:dyDescent="0.3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4.25" customHeight="1" x14ac:dyDescent="0.3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4.25" customHeight="1" x14ac:dyDescent="0.3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4.25" customHeight="1" x14ac:dyDescent="0.3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4.25" customHeight="1" x14ac:dyDescent="0.3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4.25" customHeight="1" x14ac:dyDescent="0.3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4.25" customHeight="1" x14ac:dyDescent="0.3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4.25" customHeight="1" x14ac:dyDescent="0.3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4.25" customHeight="1" x14ac:dyDescent="0.3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4.25" customHeight="1" x14ac:dyDescent="0.3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4.25" customHeight="1" x14ac:dyDescent="0.3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4.25" customHeight="1" x14ac:dyDescent="0.3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4.25" customHeight="1" x14ac:dyDescent="0.3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4.25" customHeight="1" x14ac:dyDescent="0.3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4.25" customHeight="1" x14ac:dyDescent="0.3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4.25" customHeight="1" x14ac:dyDescent="0.3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4.25" customHeight="1" x14ac:dyDescent="0.3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4.25" customHeight="1" x14ac:dyDescent="0.3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4.25" customHeight="1" x14ac:dyDescent="0.3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4.25" customHeight="1" x14ac:dyDescent="0.3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4.25" customHeight="1" x14ac:dyDescent="0.3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4.25" customHeight="1" x14ac:dyDescent="0.3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4.25" customHeight="1" x14ac:dyDescent="0.3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4.25" customHeight="1" x14ac:dyDescent="0.3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4.25" customHeight="1" x14ac:dyDescent="0.3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4.25" customHeight="1" x14ac:dyDescent="0.3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4.25" customHeight="1" x14ac:dyDescent="0.3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4.25" customHeight="1" x14ac:dyDescent="0.3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4.25" customHeight="1" x14ac:dyDescent="0.3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4.25" customHeight="1" x14ac:dyDescent="0.3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4.25" customHeight="1" x14ac:dyDescent="0.3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4.25" customHeight="1" x14ac:dyDescent="0.3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4.25" customHeight="1" x14ac:dyDescent="0.3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4.25" customHeight="1" x14ac:dyDescent="0.3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4.25" customHeight="1" x14ac:dyDescent="0.3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4.25" customHeight="1" x14ac:dyDescent="0.3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4.25" customHeight="1" x14ac:dyDescent="0.3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4.25" customHeight="1" x14ac:dyDescent="0.3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4.25" customHeight="1" x14ac:dyDescent="0.3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4.25" customHeight="1" x14ac:dyDescent="0.3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4.25" customHeight="1" x14ac:dyDescent="0.3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4.25" customHeight="1" x14ac:dyDescent="0.3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4.25" customHeight="1" x14ac:dyDescent="0.3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4.25" customHeight="1" x14ac:dyDescent="0.3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4.25" customHeight="1" x14ac:dyDescent="0.3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4.25" customHeight="1" x14ac:dyDescent="0.3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4.25" customHeight="1" x14ac:dyDescent="0.3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4.25" customHeight="1" x14ac:dyDescent="0.3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4.25" customHeight="1" x14ac:dyDescent="0.3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4.25" customHeight="1" x14ac:dyDescent="0.3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4.25" customHeight="1" x14ac:dyDescent="0.3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4.25" customHeight="1" x14ac:dyDescent="0.3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4.25" customHeight="1" x14ac:dyDescent="0.3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4.25" customHeight="1" x14ac:dyDescent="0.3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4.25" customHeight="1" x14ac:dyDescent="0.3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4.25" customHeight="1" x14ac:dyDescent="0.3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4.25" customHeight="1" x14ac:dyDescent="0.3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4.25" customHeight="1" x14ac:dyDescent="0.3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4.25" customHeight="1" x14ac:dyDescent="0.3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4.25" customHeight="1" x14ac:dyDescent="0.3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4.25" customHeight="1" x14ac:dyDescent="0.3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4.25" customHeight="1" x14ac:dyDescent="0.3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4.25" customHeight="1" x14ac:dyDescent="0.3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4.25" customHeight="1" x14ac:dyDescent="0.3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4.25" customHeight="1" x14ac:dyDescent="0.3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4.25" customHeight="1" x14ac:dyDescent="0.3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4.25" customHeight="1" x14ac:dyDescent="0.3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4.25" customHeight="1" x14ac:dyDescent="0.3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4.25" customHeight="1" x14ac:dyDescent="0.3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4.25" customHeight="1" x14ac:dyDescent="0.3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4.25" customHeight="1" x14ac:dyDescent="0.3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4.25" customHeight="1" x14ac:dyDescent="0.3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4.25" customHeight="1" x14ac:dyDescent="0.3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4.25" customHeight="1" x14ac:dyDescent="0.3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4.25" customHeight="1" x14ac:dyDescent="0.3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4.25" customHeight="1" x14ac:dyDescent="0.3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4.25" customHeight="1" x14ac:dyDescent="0.3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4.25" customHeight="1" x14ac:dyDescent="0.3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4.25" customHeight="1" x14ac:dyDescent="0.3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4.25" customHeight="1" x14ac:dyDescent="0.3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4.25" customHeight="1" x14ac:dyDescent="0.3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4.25" customHeight="1" x14ac:dyDescent="0.3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4.25" customHeight="1" x14ac:dyDescent="0.3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4.25" customHeight="1" x14ac:dyDescent="0.3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4.25" customHeight="1" x14ac:dyDescent="0.3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4.25" customHeight="1" x14ac:dyDescent="0.3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4.25" customHeight="1" x14ac:dyDescent="0.3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4.25" customHeight="1" x14ac:dyDescent="0.3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4.25" customHeight="1" x14ac:dyDescent="0.3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4.25" customHeight="1" x14ac:dyDescent="0.3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4.25" customHeight="1" x14ac:dyDescent="0.3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4.25" customHeight="1" x14ac:dyDescent="0.3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4.25" customHeight="1" x14ac:dyDescent="0.3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4.25" customHeight="1" x14ac:dyDescent="0.3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4.25" customHeight="1" x14ac:dyDescent="0.3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4.25" customHeight="1" x14ac:dyDescent="0.3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4.25" customHeight="1" x14ac:dyDescent="0.3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4.25" customHeight="1" x14ac:dyDescent="0.3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4.25" customHeight="1" x14ac:dyDescent="0.3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4.25" customHeight="1" x14ac:dyDescent="0.3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4.25" customHeight="1" x14ac:dyDescent="0.3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4.25" customHeight="1" x14ac:dyDescent="0.3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4.25" customHeight="1" x14ac:dyDescent="0.3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4.25" customHeight="1" x14ac:dyDescent="0.3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4.25" customHeight="1" x14ac:dyDescent="0.3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4.25" customHeight="1" x14ac:dyDescent="0.3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4.25" customHeight="1" x14ac:dyDescent="0.3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4.25" customHeight="1" x14ac:dyDescent="0.3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4.25" customHeight="1" x14ac:dyDescent="0.3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4.25" customHeight="1" x14ac:dyDescent="0.3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4.25" customHeight="1" x14ac:dyDescent="0.3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4.25" customHeight="1" x14ac:dyDescent="0.3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4.25" customHeight="1" x14ac:dyDescent="0.3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4.25" customHeight="1" x14ac:dyDescent="0.3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4.25" customHeight="1" x14ac:dyDescent="0.3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4.25" customHeight="1" x14ac:dyDescent="0.3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4.25" customHeight="1" x14ac:dyDescent="0.3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4.25" customHeight="1" x14ac:dyDescent="0.3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4.25" customHeight="1" x14ac:dyDescent="0.3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4.25" customHeight="1" x14ac:dyDescent="0.3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4.25" customHeight="1" x14ac:dyDescent="0.3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4.25" customHeight="1" x14ac:dyDescent="0.3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4.25" customHeight="1" x14ac:dyDescent="0.3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4.25" customHeight="1" x14ac:dyDescent="0.3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4.25" customHeight="1" x14ac:dyDescent="0.3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4.25" customHeight="1" x14ac:dyDescent="0.3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4.25" customHeight="1" x14ac:dyDescent="0.3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4.25" customHeight="1" x14ac:dyDescent="0.3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4.25" customHeight="1" x14ac:dyDescent="0.3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4.25" customHeight="1" x14ac:dyDescent="0.3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4.25" customHeight="1" x14ac:dyDescent="0.3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4.25" customHeight="1" x14ac:dyDescent="0.3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4.25" customHeight="1" x14ac:dyDescent="0.3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4.25" customHeight="1" x14ac:dyDescent="0.3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4.25" customHeight="1" x14ac:dyDescent="0.3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4.25" customHeight="1" x14ac:dyDescent="0.3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4.25" customHeight="1" x14ac:dyDescent="0.3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4.25" customHeight="1" x14ac:dyDescent="0.3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4.25" customHeight="1" x14ac:dyDescent="0.3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4.25" customHeight="1" x14ac:dyDescent="0.3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4.25" customHeight="1" x14ac:dyDescent="0.3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4.25" customHeight="1" x14ac:dyDescent="0.3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4.25" customHeight="1" x14ac:dyDescent="0.3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4.25" customHeight="1" x14ac:dyDescent="0.3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4.25" customHeight="1" x14ac:dyDescent="0.3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4.25" customHeight="1" x14ac:dyDescent="0.3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4.25" customHeight="1" x14ac:dyDescent="0.3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4.25" customHeight="1" x14ac:dyDescent="0.3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4.25" customHeight="1" x14ac:dyDescent="0.3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4.25" customHeight="1" x14ac:dyDescent="0.3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4.25" customHeight="1" x14ac:dyDescent="0.3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4.25" customHeight="1" x14ac:dyDescent="0.3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4.25" customHeight="1" x14ac:dyDescent="0.3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4.25" customHeight="1" x14ac:dyDescent="0.3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4.25" customHeight="1" x14ac:dyDescent="0.3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4.25" customHeight="1" x14ac:dyDescent="0.3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4.25" customHeight="1" x14ac:dyDescent="0.3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4.25" customHeight="1" x14ac:dyDescent="0.3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4.25" customHeight="1" x14ac:dyDescent="0.3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4.25" customHeight="1" x14ac:dyDescent="0.3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4.25" customHeight="1" x14ac:dyDescent="0.3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4.25" customHeight="1" x14ac:dyDescent="0.3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4.25" customHeight="1" x14ac:dyDescent="0.3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4.25" customHeight="1" x14ac:dyDescent="0.3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4.25" customHeight="1" x14ac:dyDescent="0.3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4.25" customHeight="1" x14ac:dyDescent="0.3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4.25" customHeight="1" x14ac:dyDescent="0.3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4.25" customHeight="1" x14ac:dyDescent="0.3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4.25" customHeight="1" x14ac:dyDescent="0.3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4.25" customHeight="1" x14ac:dyDescent="0.3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4.25" customHeight="1" x14ac:dyDescent="0.3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4.25" customHeight="1" x14ac:dyDescent="0.3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4.25" customHeight="1" x14ac:dyDescent="0.3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4.25" customHeight="1" x14ac:dyDescent="0.3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4.25" customHeight="1" x14ac:dyDescent="0.3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4.25" customHeight="1" x14ac:dyDescent="0.3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4.25" customHeight="1" x14ac:dyDescent="0.3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4.25" customHeight="1" x14ac:dyDescent="0.3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4.25" customHeight="1" x14ac:dyDescent="0.3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4.25" customHeight="1" x14ac:dyDescent="0.3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4.25" customHeight="1" x14ac:dyDescent="0.3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4.25" customHeight="1" x14ac:dyDescent="0.3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4.25" customHeight="1" x14ac:dyDescent="0.3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4.25" customHeight="1" x14ac:dyDescent="0.3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4.25" customHeight="1" x14ac:dyDescent="0.3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4.25" customHeight="1" x14ac:dyDescent="0.3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4.25" customHeight="1" x14ac:dyDescent="0.3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4.25" customHeight="1" x14ac:dyDescent="0.3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4.25" customHeight="1" x14ac:dyDescent="0.3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4.25" customHeight="1" x14ac:dyDescent="0.3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4.25" customHeight="1" x14ac:dyDescent="0.3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4.25" customHeight="1" x14ac:dyDescent="0.3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4.25" customHeight="1" x14ac:dyDescent="0.3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4.25" customHeight="1" x14ac:dyDescent="0.3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4.25" customHeight="1" x14ac:dyDescent="0.3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4.25" customHeight="1" x14ac:dyDescent="0.3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4.25" customHeight="1" x14ac:dyDescent="0.3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4.25" customHeight="1" x14ac:dyDescent="0.3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4.25" customHeight="1" x14ac:dyDescent="0.3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4.25" customHeight="1" x14ac:dyDescent="0.3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4.25" customHeight="1" x14ac:dyDescent="0.3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4.25" customHeight="1" x14ac:dyDescent="0.3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4.25" customHeight="1" x14ac:dyDescent="0.3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4.25" customHeight="1" x14ac:dyDescent="0.3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4.25" customHeight="1" x14ac:dyDescent="0.3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4.25" customHeight="1" x14ac:dyDescent="0.3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4.25" customHeight="1" x14ac:dyDescent="0.3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4.25" customHeight="1" x14ac:dyDescent="0.3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4.25" customHeight="1" x14ac:dyDescent="0.3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4.25" customHeight="1" x14ac:dyDescent="0.3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4.25" customHeight="1" x14ac:dyDescent="0.3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4.25" customHeight="1" x14ac:dyDescent="0.3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4.25" customHeight="1" x14ac:dyDescent="0.3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4.25" customHeight="1" x14ac:dyDescent="0.3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4.25" customHeight="1" x14ac:dyDescent="0.3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4.25" customHeight="1" x14ac:dyDescent="0.3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4.25" customHeight="1" x14ac:dyDescent="0.3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4.25" customHeight="1" x14ac:dyDescent="0.3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4.25" customHeight="1" x14ac:dyDescent="0.3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4.25" customHeight="1" x14ac:dyDescent="0.3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4.25" customHeight="1" x14ac:dyDescent="0.3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4.25" customHeight="1" x14ac:dyDescent="0.3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4.25" customHeight="1" x14ac:dyDescent="0.3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4.25" customHeight="1" x14ac:dyDescent="0.3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4.25" customHeight="1" x14ac:dyDescent="0.3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4.25" customHeight="1" x14ac:dyDescent="0.3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4.25" customHeight="1" x14ac:dyDescent="0.3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4.25" customHeight="1" x14ac:dyDescent="0.3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4.25" customHeight="1" x14ac:dyDescent="0.3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4.25" customHeight="1" x14ac:dyDescent="0.3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4.25" customHeight="1" x14ac:dyDescent="0.3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4.25" customHeight="1" x14ac:dyDescent="0.3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4.25" customHeight="1" x14ac:dyDescent="0.3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4.25" customHeight="1" x14ac:dyDescent="0.3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4.25" customHeight="1" x14ac:dyDescent="0.3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4.25" customHeight="1" x14ac:dyDescent="0.3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4.25" customHeight="1" x14ac:dyDescent="0.3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4.25" customHeight="1" x14ac:dyDescent="0.3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4.25" customHeight="1" x14ac:dyDescent="0.3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4.25" customHeight="1" x14ac:dyDescent="0.3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4.25" customHeight="1" x14ac:dyDescent="0.3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4.25" customHeight="1" x14ac:dyDescent="0.3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4.25" customHeight="1" x14ac:dyDescent="0.3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4.25" customHeight="1" x14ac:dyDescent="0.3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4.25" customHeight="1" x14ac:dyDescent="0.3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4.25" customHeight="1" x14ac:dyDescent="0.3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4.25" customHeight="1" x14ac:dyDescent="0.3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4.25" customHeight="1" x14ac:dyDescent="0.3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4.25" customHeight="1" x14ac:dyDescent="0.3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4.25" customHeight="1" x14ac:dyDescent="0.3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4.25" customHeight="1" x14ac:dyDescent="0.3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4.25" customHeight="1" x14ac:dyDescent="0.3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4.25" customHeight="1" x14ac:dyDescent="0.3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4.25" customHeight="1" x14ac:dyDescent="0.3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4.25" customHeight="1" x14ac:dyDescent="0.3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4.25" customHeight="1" x14ac:dyDescent="0.3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4.25" customHeight="1" x14ac:dyDescent="0.3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4.25" customHeight="1" x14ac:dyDescent="0.3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4.25" customHeight="1" x14ac:dyDescent="0.3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4.25" customHeight="1" x14ac:dyDescent="0.3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4.25" customHeight="1" x14ac:dyDescent="0.3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4.25" customHeight="1" x14ac:dyDescent="0.3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4.25" customHeight="1" x14ac:dyDescent="0.3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4.25" customHeight="1" x14ac:dyDescent="0.3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4.25" customHeight="1" x14ac:dyDescent="0.3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4.25" customHeight="1" x14ac:dyDescent="0.3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4.25" customHeight="1" x14ac:dyDescent="0.3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4.25" customHeight="1" x14ac:dyDescent="0.3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4.25" customHeight="1" x14ac:dyDescent="0.3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4.25" customHeight="1" x14ac:dyDescent="0.3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4.25" customHeight="1" x14ac:dyDescent="0.3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4.25" customHeight="1" x14ac:dyDescent="0.3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4.25" customHeight="1" x14ac:dyDescent="0.3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4.25" customHeight="1" x14ac:dyDescent="0.3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4.25" customHeight="1" x14ac:dyDescent="0.3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4.25" customHeight="1" x14ac:dyDescent="0.3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4.25" customHeight="1" x14ac:dyDescent="0.3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4.25" customHeight="1" x14ac:dyDescent="0.3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4.25" customHeight="1" x14ac:dyDescent="0.3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4.25" customHeight="1" x14ac:dyDescent="0.3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4.25" customHeight="1" x14ac:dyDescent="0.3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4.25" customHeight="1" x14ac:dyDescent="0.3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4.25" customHeight="1" x14ac:dyDescent="0.3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4.25" customHeight="1" x14ac:dyDescent="0.3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4.25" customHeight="1" x14ac:dyDescent="0.3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4.25" customHeight="1" x14ac:dyDescent="0.3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4.25" customHeight="1" x14ac:dyDescent="0.3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4.25" customHeight="1" x14ac:dyDescent="0.3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4.25" customHeight="1" x14ac:dyDescent="0.3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4.25" customHeight="1" x14ac:dyDescent="0.3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4.25" customHeight="1" x14ac:dyDescent="0.3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4.25" customHeight="1" x14ac:dyDescent="0.3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4.25" customHeight="1" x14ac:dyDescent="0.3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4.25" customHeight="1" x14ac:dyDescent="0.3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4.25" customHeight="1" x14ac:dyDescent="0.3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4.25" customHeight="1" x14ac:dyDescent="0.3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4.25" customHeight="1" x14ac:dyDescent="0.3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4.25" customHeight="1" x14ac:dyDescent="0.3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4.25" customHeight="1" x14ac:dyDescent="0.3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4.25" customHeight="1" x14ac:dyDescent="0.3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4.25" customHeight="1" x14ac:dyDescent="0.3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4.25" customHeight="1" x14ac:dyDescent="0.3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4.25" customHeight="1" x14ac:dyDescent="0.3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4.25" customHeight="1" x14ac:dyDescent="0.3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4.25" customHeight="1" x14ac:dyDescent="0.3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4.25" customHeight="1" x14ac:dyDescent="0.3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4.25" customHeight="1" x14ac:dyDescent="0.3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4.25" customHeight="1" x14ac:dyDescent="0.3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4.25" customHeight="1" x14ac:dyDescent="0.3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4.25" customHeight="1" x14ac:dyDescent="0.3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4.25" customHeight="1" x14ac:dyDescent="0.3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4.25" customHeight="1" x14ac:dyDescent="0.3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4.25" customHeight="1" x14ac:dyDescent="0.3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4.25" customHeight="1" x14ac:dyDescent="0.3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4.25" customHeight="1" x14ac:dyDescent="0.3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4.25" customHeight="1" x14ac:dyDescent="0.3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4.25" customHeight="1" x14ac:dyDescent="0.3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4.25" customHeight="1" x14ac:dyDescent="0.3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4.25" customHeight="1" x14ac:dyDescent="0.3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4.25" customHeight="1" x14ac:dyDescent="0.3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4.25" customHeight="1" x14ac:dyDescent="0.3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4.25" customHeight="1" x14ac:dyDescent="0.3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4.25" customHeight="1" x14ac:dyDescent="0.3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4.25" customHeight="1" x14ac:dyDescent="0.3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4.25" customHeight="1" x14ac:dyDescent="0.3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4.25" customHeight="1" x14ac:dyDescent="0.3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4.25" customHeight="1" x14ac:dyDescent="0.3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4.25" customHeight="1" x14ac:dyDescent="0.3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4.25" customHeight="1" x14ac:dyDescent="0.3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4.25" customHeight="1" x14ac:dyDescent="0.3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4.25" customHeight="1" x14ac:dyDescent="0.3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4.25" customHeight="1" x14ac:dyDescent="0.3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4.25" customHeight="1" x14ac:dyDescent="0.3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4.25" customHeight="1" x14ac:dyDescent="0.3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4.25" customHeight="1" x14ac:dyDescent="0.3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4.25" customHeight="1" x14ac:dyDescent="0.3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4.25" customHeight="1" x14ac:dyDescent="0.3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4.25" customHeight="1" x14ac:dyDescent="0.3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4.25" customHeight="1" x14ac:dyDescent="0.3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4.25" customHeight="1" x14ac:dyDescent="0.3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4.25" customHeight="1" x14ac:dyDescent="0.3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4.25" customHeight="1" x14ac:dyDescent="0.3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4.25" customHeight="1" x14ac:dyDescent="0.3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4.25" customHeight="1" x14ac:dyDescent="0.3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4.25" customHeight="1" x14ac:dyDescent="0.3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4.25" customHeight="1" x14ac:dyDescent="0.3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4.25" customHeight="1" x14ac:dyDescent="0.3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4.25" customHeight="1" x14ac:dyDescent="0.3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4.25" customHeight="1" x14ac:dyDescent="0.3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4.25" customHeight="1" x14ac:dyDescent="0.3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4.25" customHeight="1" x14ac:dyDescent="0.3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4.25" customHeight="1" x14ac:dyDescent="0.3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4.25" customHeight="1" x14ac:dyDescent="0.3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4.25" customHeight="1" x14ac:dyDescent="0.3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4.25" customHeight="1" x14ac:dyDescent="0.3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4.25" customHeight="1" x14ac:dyDescent="0.3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4.25" customHeight="1" x14ac:dyDescent="0.3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4.25" customHeight="1" x14ac:dyDescent="0.3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4.25" customHeight="1" x14ac:dyDescent="0.3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4.25" customHeight="1" x14ac:dyDescent="0.3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4.25" customHeight="1" x14ac:dyDescent="0.3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4.25" customHeight="1" x14ac:dyDescent="0.3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4.25" customHeight="1" x14ac:dyDescent="0.3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4.25" customHeight="1" x14ac:dyDescent="0.3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4.25" customHeight="1" x14ac:dyDescent="0.3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4.25" customHeight="1" x14ac:dyDescent="0.3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4.25" customHeight="1" x14ac:dyDescent="0.3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4.25" customHeight="1" x14ac:dyDescent="0.3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4.25" customHeight="1" x14ac:dyDescent="0.3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4.25" customHeight="1" x14ac:dyDescent="0.3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4.25" customHeight="1" x14ac:dyDescent="0.3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4.25" customHeight="1" x14ac:dyDescent="0.3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4.25" customHeight="1" x14ac:dyDescent="0.3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4.25" customHeight="1" x14ac:dyDescent="0.3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4.25" customHeight="1" x14ac:dyDescent="0.3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4.25" customHeight="1" x14ac:dyDescent="0.3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4.25" customHeight="1" x14ac:dyDescent="0.3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4.25" customHeight="1" x14ac:dyDescent="0.3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4.25" customHeight="1" x14ac:dyDescent="0.3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4.25" customHeight="1" x14ac:dyDescent="0.3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4.25" customHeight="1" x14ac:dyDescent="0.3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4.25" customHeight="1" x14ac:dyDescent="0.3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4.25" customHeight="1" x14ac:dyDescent="0.3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4.25" customHeight="1" x14ac:dyDescent="0.3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4.25" customHeight="1" x14ac:dyDescent="0.3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4.25" customHeight="1" x14ac:dyDescent="0.3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4.25" customHeight="1" x14ac:dyDescent="0.3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4.25" customHeight="1" x14ac:dyDescent="0.3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4.25" customHeight="1" x14ac:dyDescent="0.3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4.25" customHeight="1" x14ac:dyDescent="0.3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4.25" customHeight="1" x14ac:dyDescent="0.3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4.25" customHeight="1" x14ac:dyDescent="0.3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4.25" customHeight="1" x14ac:dyDescent="0.3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4.25" customHeight="1" x14ac:dyDescent="0.3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4.25" customHeight="1" x14ac:dyDescent="0.3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4.25" customHeight="1" x14ac:dyDescent="0.3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4.25" customHeight="1" x14ac:dyDescent="0.3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4.25" customHeight="1" x14ac:dyDescent="0.3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11">
    <mergeCell ref="E6:E7"/>
    <mergeCell ref="F6:F7"/>
    <mergeCell ref="G6:H6"/>
    <mergeCell ref="I6:I7"/>
    <mergeCell ref="A2:I2"/>
    <mergeCell ref="A3:I3"/>
    <mergeCell ref="A4:I4"/>
    <mergeCell ref="A6:A7"/>
    <mergeCell ref="B6:B7"/>
    <mergeCell ref="C6:C7"/>
    <mergeCell ref="D6:D7"/>
  </mergeCells>
  <conditionalFormatting sqref="A8:A22 B8:H23">
    <cfRule type="expression" dxfId="3" priority="1" stopIfTrue="1">
      <formula>ROW()=EVEN(ROW())</formula>
    </cfRule>
  </conditionalFormatting>
  <conditionalFormatting sqref="E8:H15">
    <cfRule type="expression" dxfId="2" priority="2" stopIfTrue="1">
      <formula>ROW()=EVEN(ROW())</formula>
    </cfRule>
  </conditionalFormatting>
  <conditionalFormatting sqref="E18:H18">
    <cfRule type="expression" dxfId="1" priority="10" stopIfTrue="1">
      <formula>ROW()=EVEN(ROW())</formula>
    </cfRule>
  </conditionalFormatting>
  <conditionalFormatting sqref="E20:H21">
    <cfRule type="expression" dxfId="0" priority="6" stopIfTrue="1">
      <formula>ROW()=EVEN(ROW())</formula>
    </cfRule>
  </conditionalFormatting>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260G ACE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KFARVER</dc:creator>
  <cp:lastModifiedBy>Sampson, Kayli [IDOE]</cp:lastModifiedBy>
  <dcterms:created xsi:type="dcterms:W3CDTF">2013-11-25T04:11:54Z</dcterms:created>
  <dcterms:modified xsi:type="dcterms:W3CDTF">2026-01-20T21:28:31Z</dcterms:modified>
</cp:coreProperties>
</file>