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4504E3B4-8385-4C9F-B8A8-AA3A32ED5280}" xr6:coauthVersionLast="47" xr6:coauthVersionMax="47" xr10:uidLastSave="{00000000-0000-0000-0000-000000000000}"/>
  <bookViews>
    <workbookView xWindow="-120" yWindow="-120" windowWidth="29040" windowHeight="15720" xr2:uid="{DF358B8C-7E8E-4B2D-9CED-432680DBEEF2}"/>
  </bookViews>
  <sheets>
    <sheet name="Sheet1" sheetId="1" r:id="rId1"/>
  </sheets>
  <definedNames>
    <definedName name="_xlnm.Print_Titles" localSheetId="0">Sheet1!$13:$14</definedName>
    <definedName name="Sheet1">Sheet1!$A$15:$BI$359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16" i="1" l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51" i="1"/>
  <c r="BA352" i="1"/>
  <c r="BA353" i="1"/>
  <c r="BA354" i="1"/>
  <c r="BA355" i="1"/>
  <c r="BA356" i="1"/>
  <c r="BA357" i="1"/>
  <c r="BA358" i="1"/>
  <c r="BA359" i="1"/>
  <c r="BA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51" i="1"/>
  <c r="AQ352" i="1"/>
  <c r="AQ353" i="1"/>
  <c r="AQ354" i="1"/>
  <c r="AQ355" i="1"/>
  <c r="AQ356" i="1"/>
  <c r="AQ357" i="1"/>
  <c r="AQ358" i="1"/>
  <c r="AQ359" i="1"/>
  <c r="AQ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51" i="1"/>
  <c r="AG352" i="1"/>
  <c r="AG353" i="1"/>
  <c r="AG354" i="1"/>
  <c r="AG355" i="1"/>
  <c r="AG356" i="1"/>
  <c r="AG357" i="1"/>
  <c r="AG358" i="1"/>
  <c r="AG359" i="1"/>
  <c r="AG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51" i="1"/>
  <c r="AD352" i="1"/>
  <c r="AD353" i="1"/>
  <c r="AD354" i="1"/>
  <c r="AD355" i="1"/>
  <c r="AD356" i="1"/>
  <c r="AD357" i="1"/>
  <c r="AD358" i="1"/>
  <c r="AD359" i="1"/>
  <c r="AD15" i="1"/>
</calcChain>
</file>

<file path=xl/sharedStrings.xml><?xml version="1.0" encoding="utf-8"?>
<sst xmlns="http://schemas.openxmlformats.org/spreadsheetml/2006/main" count="2388" uniqueCount="856">
  <si>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</si>
  <si>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</si>
  <si>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</si>
  <si>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</si>
  <si>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</si>
  <si>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</si>
  <si>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</si>
  <si>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</si>
  <si>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</si>
  <si>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</si>
  <si>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</si>
  <si>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</si>
  <si>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</si>
  <si>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</si>
  <si>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</si>
  <si>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</si>
  <si>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</si>
  <si>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</si>
  <si>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</si>
  <si>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</si>
  <si>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</si>
  <si>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</si>
  <si>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</si>
  <si>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</si>
  <si>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</si>
  <si>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</si>
  <si>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</si>
  <si>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</si>
  <si>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</si>
  <si>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</si>
  <si>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</si>
  <si>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</si>
  <si>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</si>
  <si>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</si>
  <si>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</si>
  <si>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</si>
  <si>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</si>
  <si>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</si>
  <si>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Alta-Aurelia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</si>
  <si>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</si>
  <si>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</si>
  <si>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</si>
  <si>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</si>
  <si>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</si>
  <si>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</si>
  <si>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</si>
  <si>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</si>
  <si>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</si>
  <si>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</si>
  <si>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</si>
  <si>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</si>
  <si>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</si>
  <si>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</si>
  <si>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</si>
  <si>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</si>
  <si>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</si>
  <si>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</si>
  <si>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</si>
  <si>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</si>
  <si>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</si>
  <si>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</si>
  <si>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</si>
  <si>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</si>
  <si>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</si>
  <si>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</si>
  <si>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78</t>
  </si>
  <si>
    <t>0441</t>
  </si>
  <si>
    <t>AHSTW Comm School District</t>
  </si>
  <si>
    <t>0472</t>
  </si>
  <si>
    <t>Ballard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</si>
  <si>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</si>
  <si>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</si>
  <si>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</si>
  <si>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</si>
  <si>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</si>
  <si>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</si>
  <si>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</si>
  <si>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</si>
  <si>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</si>
  <si>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</si>
  <si>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</si>
  <si>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</si>
  <si>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</si>
  <si>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</si>
  <si>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</si>
  <si>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</si>
  <si>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</si>
  <si>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</si>
  <si>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</si>
  <si>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</si>
  <si>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</si>
  <si>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</si>
  <si>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</si>
  <si>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</si>
  <si>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</si>
  <si>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</si>
  <si>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</si>
  <si>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</si>
  <si>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</si>
  <si>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</si>
  <si>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</si>
  <si>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</si>
  <si>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</si>
  <si>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</si>
  <si>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</si>
  <si>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</si>
  <si>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</si>
  <si>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</si>
  <si>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</si>
  <si>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</si>
  <si>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</si>
  <si>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</si>
  <si>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</si>
  <si>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</si>
  <si>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</si>
  <si>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</si>
  <si>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</si>
  <si>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</si>
  <si>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</si>
  <si>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</si>
  <si>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</si>
  <si>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</si>
  <si>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</si>
  <si>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</si>
  <si>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</si>
  <si>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</si>
  <si>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</si>
  <si>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</si>
  <si>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</si>
  <si>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</si>
  <si>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</si>
  <si>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</si>
  <si>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</si>
  <si>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</si>
  <si>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</si>
  <si>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</si>
  <si>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</si>
  <si>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</si>
  <si>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</si>
  <si>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</si>
  <si>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</si>
  <si>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</si>
  <si>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</si>
  <si>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</si>
  <si>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</si>
  <si>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</si>
  <si>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</si>
  <si>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</si>
  <si>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</si>
  <si>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</si>
  <si>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</si>
  <si>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</si>
  <si>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</si>
  <si>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</si>
  <si>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</si>
  <si>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</si>
  <si>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</si>
  <si>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</si>
  <si>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</si>
  <si>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</si>
  <si>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</si>
  <si>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</si>
  <si>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</si>
  <si>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</si>
  <si>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</si>
  <si>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</si>
  <si>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</si>
  <si>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</si>
  <si>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</si>
  <si>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18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</si>
  <si>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</si>
  <si>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</si>
  <si>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</si>
  <si>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</si>
  <si>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</si>
  <si>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</si>
  <si>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</si>
  <si>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</si>
  <si>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</si>
  <si>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</si>
  <si>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</si>
  <si>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</si>
  <si>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</si>
  <si>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</si>
  <si>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</si>
  <si>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</si>
  <si>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</si>
  <si>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</si>
  <si>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</si>
  <si>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</si>
  <si>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</si>
  <si>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</si>
  <si>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</si>
  <si>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</si>
  <si>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</si>
  <si>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</si>
  <si>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</si>
  <si>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</si>
  <si>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</si>
  <si>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</si>
  <si>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</si>
  <si>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</si>
  <si>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</si>
  <si>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</si>
  <si>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</si>
  <si>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</si>
  <si>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</si>
  <si>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</si>
  <si>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</si>
  <si>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</si>
  <si>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</si>
  <si>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</si>
  <si>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</si>
  <si>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</si>
  <si>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</si>
  <si>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</si>
  <si>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</si>
  <si>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</si>
  <si>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</si>
  <si>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</si>
  <si>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</si>
  <si>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</si>
  <si>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</si>
  <si>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</si>
  <si>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</si>
  <si>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</si>
  <si>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</si>
  <si>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</si>
  <si>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</si>
  <si>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</si>
  <si>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</si>
  <si>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</si>
  <si>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</si>
  <si>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</si>
  <si>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</si>
  <si>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</si>
  <si>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</si>
  <si>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</si>
  <si>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</si>
  <si>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</si>
  <si>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</si>
  <si>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</si>
  <si>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</si>
  <si>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</si>
  <si>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</si>
  <si>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</si>
  <si>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</si>
  <si>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</si>
  <si>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</si>
  <si>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</si>
  <si>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</si>
  <si>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</si>
  <si>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</si>
  <si>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</si>
  <si>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</si>
  <si>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</si>
  <si>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</si>
  <si>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</si>
  <si>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</si>
  <si>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</si>
  <si>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</si>
  <si>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</si>
  <si>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</si>
  <si>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</si>
  <si>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</si>
  <si>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</si>
  <si>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</si>
  <si>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</si>
  <si>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28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</si>
  <si>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</si>
  <si>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</si>
  <si>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</si>
  <si>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</si>
  <si>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</si>
  <si>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</si>
  <si>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</si>
  <si>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</si>
  <si>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</si>
  <si>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</si>
  <si>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</si>
  <si>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</si>
  <si>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</si>
  <si>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</si>
  <si>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</si>
  <si>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2151</t>
  </si>
  <si>
    <t>Exira-Elk Horn- Kimballton Comm Sch Dist</t>
  </si>
  <si>
    <t>51</t>
  </si>
  <si>
    <t>2169</t>
  </si>
  <si>
    <t>Fairfield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</si>
  <si>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</si>
  <si>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</si>
  <si>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</si>
  <si>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</si>
  <si>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</si>
  <si>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</si>
  <si>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</si>
  <si>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36</t>
  </si>
  <si>
    <t>2369</t>
  </si>
  <si>
    <t>Fremont-Mills Comm School District</t>
  </si>
  <si>
    <t>47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</si>
  <si>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</si>
  <si>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</si>
  <si>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</si>
  <si>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</si>
  <si>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</si>
  <si>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</si>
  <si>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</si>
  <si>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</si>
  <si>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</si>
  <si>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</si>
  <si>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</si>
  <si>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</si>
  <si>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</si>
  <si>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</si>
  <si>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</si>
  <si>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</si>
  <si>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</si>
  <si>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</si>
  <si>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</si>
  <si>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</si>
  <si>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</si>
  <si>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</si>
  <si>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</si>
  <si>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</si>
  <si>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</si>
  <si>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</si>
  <si>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</si>
  <si>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</si>
  <si>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</si>
  <si>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</si>
  <si>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</si>
  <si>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</si>
  <si>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</si>
  <si>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</si>
  <si>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</si>
  <si>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</si>
  <si>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</si>
  <si>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</si>
  <si>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</si>
  <si>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</si>
  <si>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</si>
  <si>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</si>
  <si>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</si>
  <si>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89</t>
  </si>
  <si>
    <t>2834</t>
  </si>
  <si>
    <t>Harmony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</si>
  <si>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</si>
  <si>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</si>
  <si>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</si>
  <si>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</si>
  <si>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</si>
  <si>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</si>
  <si>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</si>
  <si>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</si>
  <si>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</si>
  <si>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</si>
  <si>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</si>
  <si>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</si>
  <si>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</si>
  <si>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</si>
  <si>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</si>
  <si>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</si>
  <si>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</si>
  <si>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</si>
  <si>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</si>
  <si>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</si>
  <si>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</si>
  <si>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</si>
  <si>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</si>
  <si>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</si>
  <si>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</si>
  <si>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</si>
  <si>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</si>
  <si>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</si>
  <si>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</si>
  <si>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</si>
  <si>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</si>
  <si>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</si>
  <si>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</si>
  <si>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</si>
  <si>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</si>
  <si>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</si>
  <si>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</si>
  <si>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</si>
  <si>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</si>
  <si>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</si>
  <si>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</si>
  <si>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</si>
  <si>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</si>
  <si>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</si>
  <si>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</si>
  <si>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</si>
  <si>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</si>
  <si>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</si>
  <si>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</si>
  <si>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</si>
  <si>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</si>
  <si>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</si>
  <si>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</si>
  <si>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</si>
  <si>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</si>
  <si>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</si>
  <si>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</si>
  <si>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</si>
  <si>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</si>
  <si>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</si>
  <si>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</si>
  <si>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</si>
  <si>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</si>
  <si>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</si>
  <si>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</si>
  <si>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</si>
  <si>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</si>
  <si>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</si>
  <si>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</si>
  <si>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</si>
  <si>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</si>
  <si>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</si>
  <si>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</si>
  <si>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</si>
  <si>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</si>
  <si>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</si>
  <si>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</si>
  <si>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</si>
  <si>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</si>
  <si>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</si>
  <si>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</si>
  <si>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</si>
  <si>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</si>
  <si>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</si>
  <si>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</si>
  <si>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</si>
  <si>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</si>
  <si>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</si>
  <si>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</si>
  <si>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</si>
  <si>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</si>
  <si>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</si>
  <si>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</si>
  <si>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</si>
  <si>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</si>
  <si>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</si>
  <si>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</si>
  <si>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</si>
  <si>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</si>
  <si>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</si>
  <si>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</si>
  <si>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</si>
  <si>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</si>
  <si>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</si>
  <si>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</si>
  <si>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</si>
  <si>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</si>
  <si>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</si>
  <si>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</si>
  <si>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</si>
  <si>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</si>
  <si>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</si>
  <si>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</si>
  <si>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</si>
  <si>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</si>
  <si>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</si>
  <si>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</si>
  <si>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</si>
  <si>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</si>
  <si>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</si>
  <si>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</si>
  <si>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</si>
  <si>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</si>
  <si>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</si>
  <si>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</si>
  <si>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</si>
  <si>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</si>
  <si>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</si>
  <si>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</si>
  <si>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</si>
  <si>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</si>
  <si>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</si>
  <si>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</si>
  <si>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</si>
  <si>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</si>
  <si>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</si>
  <si>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</si>
  <si>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</si>
  <si>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</si>
  <si>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</si>
  <si>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</si>
  <si>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</si>
  <si>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</si>
  <si>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</si>
  <si>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</si>
  <si>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</si>
  <si>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19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</si>
  <si>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</si>
  <si>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</si>
  <si>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</si>
  <si>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</si>
  <si>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</si>
  <si>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</si>
  <si>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</si>
  <si>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</si>
  <si>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</si>
  <si>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</si>
  <si>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</si>
  <si>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</si>
  <si>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</si>
  <si>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</si>
  <si>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</si>
  <si>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</si>
  <si>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</si>
  <si>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</si>
  <si>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</si>
  <si>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Valley Comm School District</t>
  </si>
  <si>
    <t>40</t>
  </si>
  <si>
    <t>4775</t>
  </si>
  <si>
    <t>Northeast Hamilton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</si>
  <si>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</si>
  <si>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</si>
  <si>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</si>
  <si>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</si>
  <si>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</si>
  <si>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</si>
  <si>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</si>
  <si>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</si>
  <si>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</si>
  <si>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</si>
  <si>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</si>
  <si>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</si>
  <si>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</si>
  <si>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4787</t>
  </si>
  <si>
    <t>North Winneshiek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</si>
  <si>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</si>
  <si>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</si>
  <si>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</si>
  <si>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</si>
  <si>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</si>
  <si>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</si>
  <si>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</si>
  <si>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</si>
  <si>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</si>
  <si>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</si>
  <si>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</si>
  <si>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</si>
  <si>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</si>
  <si>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</si>
  <si>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</si>
  <si>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</si>
  <si>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</si>
  <si>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</si>
  <si>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</si>
  <si>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</si>
  <si>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</si>
  <si>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</si>
  <si>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</si>
  <si>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</si>
  <si>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</si>
  <si>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</si>
  <si>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</si>
  <si>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</si>
  <si>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</si>
  <si>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</si>
  <si>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</si>
  <si>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</si>
  <si>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</si>
  <si>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</si>
  <si>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</si>
  <si>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</si>
  <si>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</si>
  <si>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</si>
  <si>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</si>
  <si>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</si>
  <si>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</si>
  <si>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</si>
  <si>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</si>
  <si>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</si>
  <si>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</si>
  <si>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</si>
  <si>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</si>
  <si>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</si>
  <si>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</si>
  <si>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</si>
  <si>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</si>
  <si>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</si>
  <si>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</si>
  <si>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</si>
  <si>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</si>
  <si>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</si>
  <si>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</si>
  <si>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</si>
  <si>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</si>
  <si>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</si>
  <si>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</si>
  <si>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</si>
  <si>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</si>
  <si>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</si>
  <si>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</si>
  <si>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</si>
  <si>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</si>
  <si>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</si>
  <si>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</si>
  <si>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</si>
  <si>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</si>
  <si>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</si>
  <si>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</si>
  <si>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</si>
  <si>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</si>
  <si>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</si>
  <si>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</si>
  <si>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</si>
  <si>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</si>
  <si>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</si>
  <si>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</si>
  <si>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</si>
  <si>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</si>
  <si>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</si>
  <si>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</si>
  <si>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</si>
  <si>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</si>
  <si>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</si>
  <si>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</si>
  <si>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</si>
  <si>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</si>
  <si>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</si>
  <si>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</si>
  <si>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</si>
  <si>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</si>
  <si>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</si>
  <si>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</si>
  <si>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</si>
  <si>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</si>
  <si>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</si>
  <si>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</si>
  <si>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</si>
  <si>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</si>
  <si>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</si>
  <si>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</si>
  <si>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</si>
  <si>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</si>
  <si>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</si>
  <si>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</si>
  <si>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</si>
  <si>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</si>
  <si>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</si>
  <si>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</si>
  <si>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</si>
  <si>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</si>
  <si>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</si>
  <si>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</si>
  <si>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</si>
  <si>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</si>
  <si>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</si>
  <si>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</si>
  <si>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</si>
  <si>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</si>
  <si>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</si>
  <si>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</si>
  <si>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</si>
  <si>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</si>
  <si>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</si>
  <si>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</si>
  <si>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</si>
  <si>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</si>
  <si>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</si>
  <si>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</si>
  <si>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</si>
  <si>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</si>
  <si>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</si>
  <si>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</si>
  <si>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</si>
  <si>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</si>
  <si>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</si>
  <si>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</si>
  <si>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</si>
  <si>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</si>
  <si>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</si>
  <si>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</si>
  <si>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</si>
  <si>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</si>
  <si>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</si>
  <si>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</si>
  <si>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</si>
  <si>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</si>
  <si>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</si>
  <si>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</si>
  <si>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</si>
  <si>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</si>
  <si>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</si>
  <si>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6592</t>
  </si>
  <si>
    <t>Van Buren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</si>
  <si>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</si>
  <si>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</si>
  <si>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</si>
  <si>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</si>
  <si>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</si>
  <si>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</si>
  <si>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</si>
  <si>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</si>
  <si>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</si>
  <si>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</si>
  <si>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</si>
  <si>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</si>
  <si>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</si>
  <si>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</si>
  <si>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</si>
  <si>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</si>
  <si>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</si>
  <si>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</si>
  <si>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</si>
  <si>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</si>
  <si>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</si>
  <si>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</si>
  <si>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</si>
  <si>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</si>
  <si>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</si>
  <si>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</si>
  <si>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</si>
  <si>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</si>
  <si>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</si>
  <si>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</si>
  <si>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</si>
  <si>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</si>
  <si>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</si>
  <si>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</si>
  <si>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</si>
  <si>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</si>
  <si>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</si>
  <si>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</si>
  <si>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</si>
  <si>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</si>
  <si>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</si>
  <si>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</si>
  <si>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</si>
  <si>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</si>
  <si>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</si>
  <si>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</si>
  <si>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</si>
  <si>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</si>
  <si>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</si>
  <si>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</si>
  <si>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</si>
  <si>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</si>
  <si>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</si>
  <si>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</si>
  <si>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</si>
  <si>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</si>
  <si>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</si>
  <si>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</si>
  <si>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</si>
  <si>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</si>
  <si>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</si>
  <si>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</si>
  <si>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</si>
  <si>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</si>
  <si>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</si>
  <si>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</si>
  <si>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</si>
  <si>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</si>
  <si>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</si>
  <si>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</si>
  <si>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</si>
  <si>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Keystone AEA</t>
  </si>
  <si>
    <t>9205</t>
  </si>
  <si>
    <t>Prairie Lakes AEA</t>
  </si>
  <si>
    <t>9207</t>
  </si>
  <si>
    <t>Central Rivers AEA</t>
  </si>
  <si>
    <t>9209</t>
  </si>
  <si>
    <t>Mississippi Bend AEA</t>
  </si>
  <si>
    <t>9210</t>
  </si>
  <si>
    <t>Grant Wood AEA</t>
  </si>
  <si>
    <t>9211</t>
  </si>
  <si>
    <t>AEA 11 Heartland AEA</t>
  </si>
  <si>
    <t>9212</t>
  </si>
  <si>
    <t>Northwest AEA</t>
  </si>
  <si>
    <t>9213</t>
  </si>
  <si>
    <t>AEA 13 Green Hills AEA</t>
  </si>
  <si>
    <t>9215</t>
  </si>
  <si>
    <t>Great Prairie AEA</t>
  </si>
  <si>
    <t>FT Teachers/Teacher Leaders with at least one Teacher or Teacher Leader Position/Assignment</t>
  </si>
  <si>
    <t>FT Teachers/Teacher Leaders with Teacher/Teacher Leader Position Codes Only</t>
  </si>
  <si>
    <t>FT Teachers with Teacher Position Codes Only</t>
  </si>
  <si>
    <t>FT Teacher Leaders with Teacher Leader Position Codes Only</t>
  </si>
  <si>
    <t>County</t>
  </si>
  <si>
    <t>AEA</t>
  </si>
  <si>
    <t>District</t>
  </si>
  <si>
    <t>District Name</t>
  </si>
  <si>
    <t>District Certified Enrollment</t>
  </si>
  <si>
    <t>Number of Full-Time (FT) Teachers/Teacher Leaders</t>
  </si>
  <si>
    <t>Number of Part-Time (PT) Teachers/Teacher Leaders</t>
  </si>
  <si>
    <t>Number of Other Teachers/Teacher Leaders</t>
  </si>
  <si>
    <t>Total Shared Teachers/Teacher Leaders</t>
  </si>
  <si>
    <t>Shared Teachers/Teacher Leaders, District Holds Contract</t>
  </si>
  <si>
    <t>FT Teacher/Teacher Leader Average Regular Salary</t>
  </si>
  <si>
    <t>FT Teacher/Teacher Leader Average Total Salary</t>
  </si>
  <si>
    <t>FT Teacher/Teacher Leader Minimum Total Salary</t>
  </si>
  <si>
    <t>FT Teacher/Teacher Leader Maximum Total Salary</t>
  </si>
  <si>
    <t>Number of Beginning FT Teachers/ Teacher Leaders</t>
  </si>
  <si>
    <t>Beginning FT Teachers/ Teacher Leaders Average Regular Salary</t>
  </si>
  <si>
    <t>Beginning FT Teachers/ Teacher Leaders Average Total Salary</t>
  </si>
  <si>
    <t>FT Teacher/ Teacher Leader Average Total Experience</t>
  </si>
  <si>
    <t>FT Teacher/ Teacher Leader Average District Experience</t>
  </si>
  <si>
    <t>FT Teacher/Teacher Leader Average Age</t>
  </si>
  <si>
    <t>Number of FT Teachers/Teacher Leaders w/ Advanced Degrees</t>
  </si>
  <si>
    <t>Percent of FT Teachers/Teacher Leaders w/ Advanced Degrees</t>
  </si>
  <si>
    <t>Number of FT Teachers/Teacher Leaders w/ Teacher/ Teacher Leader Positions Only</t>
  </si>
  <si>
    <t>Percent of Total FT Teachers/ Teacher Leaders</t>
  </si>
  <si>
    <t>Average Regular Salary--Teacher/Teacher Leader Only</t>
  </si>
  <si>
    <t>Average Total Salary--Teacher/Teacher Leader Only</t>
  </si>
  <si>
    <t>Minimum Total Salary--Teacher/Teacher Leader Only</t>
  </si>
  <si>
    <t>Maximum Total Salary--Teacher/Teacher Leader Only</t>
  </si>
  <si>
    <t>Average Total Experience--Teacher/ Teacher Leader Only</t>
  </si>
  <si>
    <t>Average District Experience--Teacher/ Teacher Leader Only</t>
  </si>
  <si>
    <t>Average Age--Teacher/Teacher Leader Only</t>
  </si>
  <si>
    <t>Number of FT Teachers w/ Teacher Positions Only</t>
  </si>
  <si>
    <t>Average Regular Salary--Teacher Only</t>
  </si>
  <si>
    <t>Average Total Salary--Teacher Only</t>
  </si>
  <si>
    <t>Minimum Total Salary--Teacher Only</t>
  </si>
  <si>
    <t>Maximum Total Salary--Teacher Only</t>
  </si>
  <si>
    <t>Average Total Experience--Teacher Only</t>
  </si>
  <si>
    <t>Average District Experience--Teacher Only</t>
  </si>
  <si>
    <t>Average Age--Teacher Only</t>
  </si>
  <si>
    <t>Number of FT Teacher Leaders w/ Teacher Leader Positions Only</t>
  </si>
  <si>
    <t>Percent of Total FT Teachers/Teacher Leaders</t>
  </si>
  <si>
    <t>Average Regular Salary--Teacher Leader Only</t>
  </si>
  <si>
    <t>Average Total Salary--Teacher Leader Only</t>
  </si>
  <si>
    <t>Minimum Total Salary--Teacher Leader Only</t>
  </si>
  <si>
    <t>Maximum Total Salary--Teacher Leader Only</t>
  </si>
  <si>
    <t>Average Total Experience--Teacher Leader Only</t>
  </si>
  <si>
    <t>Average District Experience--Teacher Leader Only</t>
  </si>
  <si>
    <t>Average Age--Teacher Leader Only</t>
  </si>
  <si>
    <t>-</t>
  </si>
  <si>
    <t>AEA TEACHERS</t>
  </si>
  <si>
    <t>FT Teachers with Teaching Position Codes Only</t>
  </si>
  <si>
    <t>AEA #</t>
  </si>
  <si>
    <t>AEA Name</t>
  </si>
  <si>
    <t>AEA Certified Enrollment</t>
  </si>
  <si>
    <t>Number</t>
  </si>
  <si>
    <t>Average Regular Salary</t>
  </si>
  <si>
    <t>Average Total Salary</t>
  </si>
  <si>
    <t>Minimum Total Salary</t>
  </si>
  <si>
    <t>Maximum Total Salary</t>
  </si>
  <si>
    <t>Average Total Experience</t>
  </si>
  <si>
    <t>Average District Experience</t>
  </si>
  <si>
    <t>Average Age</t>
  </si>
  <si>
    <t>District Summary</t>
  </si>
  <si>
    <t>AEA Summary</t>
  </si>
  <si>
    <t>District and AEA Summary</t>
  </si>
  <si>
    <t>Source: Iowa Department of Education, Bureau of Information and Analysis, Basic Educational Data Survey, Staff File.</t>
  </si>
  <si>
    <t xml:space="preserve">Notes: </t>
  </si>
  <si>
    <t>Figures represent average total salaries for staff by position. Some staff may be reported in multiple positions.</t>
  </si>
  <si>
    <t>For example, a teacher may also be employed as an administrator (principal, superintendent, etc.) or support staff (Curriculum Consultant, Teacher Leader, etc.).  The average, minimum, and maximum salaries include these staff.</t>
  </si>
  <si>
    <t>Teacher salary calculations were based upon total salaries for full-time public school licensed staff (FTE&gt;=0.8 over all licensed positions) with contract days&gt;=166 and minimum base salary of $33,500.</t>
  </si>
  <si>
    <t>Other teachers are teachers with a full-time contract, but contract days are&lt;166 or base salary&lt;$33,500.</t>
  </si>
  <si>
    <t>Regular salary is the portion of salary that is paid for direct position responsibilities, including teacher leader salary,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</si>
  <si>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</si>
  <si>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</si>
  <si>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2018-2019 Iowa Public School and AEA Teacher and Teacher Leader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</si>
</sst>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"/>
    <numFmt numFmtId="166" formatCode="#,##0.0"/>
  </numFmts>
  <fonts count="3" x14ac:knownFonts="1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25E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3" fontId="2" fillId="3" borderId="0" xfId="0" applyNumberFormat="1" applyFont="1" applyFill="1" applyAlignment="1"/>
    <xf numFmtId="0" fontId="1" fillId="3" borderId="0" xfId="0" applyFont="1" applyFill="1" applyAlignment="1">
      <alignment horizontal="right"/>
    </xf>
    <xf numFmtId="0" fontId="2" fillId="3" borderId="0" xfId="0" applyFont="1" applyFill="1" applyAlignment="1"/>
    <xf numFmtId="165" fontId="1" fillId="3" borderId="0" xfId="0" applyNumberFormat="1" applyFont="1" applyFill="1" applyAlignment="1">
      <alignment horizontal="right"/>
    </xf>
    <xf numFmtId="164" fontId="2" fillId="2" borderId="0" xfId="0" applyNumberFormat="1" applyFont="1" applyFill="1" applyAlignment="1"/>
    <xf numFmtId="3" fontId="2" fillId="4" borderId="0" xfId="0" applyNumberFormat="1" applyFont="1" applyFill="1"/>
    <xf numFmtId="165" fontId="1" fillId="4" borderId="0" xfId="0" applyNumberFormat="1" applyFont="1" applyFill="1"/>
    <xf numFmtId="164" fontId="1" fillId="4" borderId="0" xfId="0" applyNumberFormat="1" applyFont="1" applyFill="1"/>
    <xf numFmtId="0" fontId="2" fillId="5" borderId="0" xfId="0" applyFont="1" applyFill="1" applyAlignment="1"/>
    <xf numFmtId="165" fontId="2" fillId="5" borderId="0" xfId="0" applyNumberFormat="1" applyFont="1" applyFill="1" applyAlignment="1"/>
    <xf numFmtId="166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wrapText="1"/>
    </xf>
    <xf numFmtId="3" fontId="2" fillId="3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165" fontId="2" fillId="2" borderId="0" xfId="0" applyNumberFormat="1" applyFont="1" applyFill="1" applyAlignment="1"/>
    <xf numFmtId="3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wrapText="1"/>
    </xf>
    <xf numFmtId="165" fontId="2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 wrapText="1"/>
    </xf>
    <xf numFmtId="3" fontId="2" fillId="3" borderId="0" xfId="0" applyNumberFormat="1" applyFont="1" applyFill="1" applyAlignment="1">
      <alignment horizontal="left"/>
    </xf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F4D0-3BD4-406D-9A4B-BE52E55B0967}">
  <sheetPr>
    <pageSetUpPr fitToPage="1"/>
  </sheetPr>
  <dimension ref="A1:BI363"/>
  <sheetViews>
    <sheetView tabSelected="1" workbookViewId="0">
      <selection activeCell="A2" sqref="A2"/>
    </sheetView>
  </sheetViews>
  <sheetFormatPr defaultColWidth="8.85546875" defaultRowHeight="12.75" x14ac:dyDescent="0.2"/>
  <cols>
    <col min="1" max="1" width="7.28515625" style="1" bestFit="1" customWidth="1"/>
    <col min="2" max="2" width="4.7109375" style="1" bestFit="1" customWidth="1"/>
    <col min="3" max="3" width="7.28515625" style="1" bestFit="1" customWidth="1"/>
    <col min="4" max="4" width="50.7109375" style="1" bestFit="1" customWidth="1"/>
    <col min="5" max="5" width="10.42578125" style="12" bestFit="1" customWidth="1"/>
    <col min="6" max="6" width="1.7109375" style="12" customWidth="1"/>
    <col min="7" max="9" width="17.140625" style="14" customWidth="1"/>
    <col min="10" max="10" width="1.7109375" style="14" customWidth="1"/>
    <col min="11" max="12" width="8.85546875" style="14"/>
    <col min="13" max="13" width="1.7109375" style="14" customWidth="1"/>
    <col min="14" max="14" width="8.85546875" style="9"/>
    <col min="15" max="15" width="1.7109375" style="9" customWidth="1"/>
    <col min="16" max="18" width="8.85546875" style="9"/>
    <col min="19" max="19" width="1.7109375" style="9" customWidth="1"/>
    <col min="20" max="20" width="10.140625" style="14" bestFit="1" customWidth="1"/>
    <col min="21" max="21" width="9.7109375" style="9" bestFit="1" customWidth="1"/>
    <col min="22" max="22" width="11.28515625" style="9" bestFit="1" customWidth="1"/>
    <col min="23" max="23" width="1.7109375" style="9" customWidth="1"/>
    <col min="24" max="25" width="11.28515625" style="10" bestFit="1" customWidth="1"/>
    <col min="26" max="26" width="1.7109375" style="10" customWidth="1"/>
    <col min="27" max="27" width="8.5703125" style="10" bestFit="1" customWidth="1"/>
    <col min="28" max="28" width="1.7109375" style="10" customWidth="1"/>
    <col min="29" max="29" width="16.7109375" style="14" bestFit="1" customWidth="1"/>
    <col min="30" max="30" width="16.7109375" style="10" bestFit="1" customWidth="1"/>
    <col min="31" max="31" width="1.7109375" style="14" customWidth="1"/>
    <col min="32" max="32" width="16.28515625" style="14" customWidth="1"/>
    <col min="33" max="33" width="8.85546875" style="10"/>
    <col min="34" max="37" width="8.85546875" style="9"/>
    <col min="38" max="39" width="12" style="10" bestFit="1" customWidth="1"/>
    <col min="40" max="40" width="15.7109375" style="10" bestFit="1" customWidth="1"/>
    <col min="41" max="41" width="1.7109375" style="10" customWidth="1"/>
    <col min="42" max="42" width="8.85546875" style="14"/>
    <col min="43" max="43" width="8.85546875" style="10"/>
    <col min="44" max="47" width="8.85546875" style="9"/>
    <col min="48" max="49" width="12" style="10" bestFit="1" customWidth="1"/>
    <col min="50" max="50" width="8.140625" style="10" bestFit="1" customWidth="1"/>
    <col min="51" max="51" width="1.7109375" style="14" customWidth="1"/>
    <col min="52" max="52" width="8.85546875" style="14"/>
    <col min="53" max="53" width="8.85546875" style="10"/>
    <col min="54" max="57" width="8.85546875" style="9"/>
    <col min="58" max="59" width="10.7109375" style="10" bestFit="1" customWidth="1"/>
    <col min="60" max="60" width="8.85546875" style="10"/>
    <col min="61" max="61" width="8.85546875" style="14"/>
    <col min="62" max="16384" width="8.85546875" style="1"/>
  </cols>
  <sheetData>
    <row r="1" spans="1:61" x14ac:dyDescent="0.2">
      <c r="A1" s="48" t="s">
        <v>855</v>
      </c>
      <c r="B1" s="49"/>
    </row>
    <row r="2" spans="1:61" x14ac:dyDescent="0.2">
      <c r="A2" s="49"/>
      <c r="B2" s="49"/>
    </row>
    <row r="3" spans="1:61" x14ac:dyDescent="0.2">
      <c r="A3" s="49" t="s">
        <v>846</v>
      </c>
      <c r="B3" s="49"/>
    </row>
    <row r="4" spans="1:61" x14ac:dyDescent="0.2">
      <c r="A4" s="49"/>
      <c r="B4" s="49"/>
    </row>
    <row r="5" spans="1:61" x14ac:dyDescent="0.2">
      <c r="A5" s="49" t="s">
        <v>847</v>
      </c>
      <c r="B5" s="49" t="s">
        <v>848</v>
      </c>
    </row>
    <row r="6" spans="1:61" x14ac:dyDescent="0.2">
      <c r="A6" s="49"/>
      <c r="B6" s="49" t="s">
        <v>849</v>
      </c>
    </row>
    <row r="7" spans="1:61" x14ac:dyDescent="0.2">
      <c r="A7" s="49"/>
      <c r="B7" s="49" t="s">
        <v>850</v>
      </c>
    </row>
    <row r="8" spans="1:61" x14ac:dyDescent="0.2">
      <c r="A8" s="49"/>
      <c r="B8" s="49" t="s">
        <v>851</v>
      </c>
    </row>
    <row r="9" spans="1:61" x14ac:dyDescent="0.2">
      <c r="A9" s="49"/>
      <c r="B9" s="49" t="s">
        <v>852</v>
      </c>
    </row>
    <row r="10" spans="1:61" x14ac:dyDescent="0.2">
      <c r="A10" s="49"/>
      <c r="B10" s="49" t="s">
        <v>853</v>
      </c>
    </row>
    <row r="11" spans="1:61" x14ac:dyDescent="0.2">
      <c r="A11" s="49"/>
      <c r="B11" s="49" t="s">
        <v>854</v>
      </c>
    </row>
    <row r="13" spans="1:61" ht="40.9" customHeight="1" x14ac:dyDescent="0.2">
      <c r="A13" s="6"/>
      <c r="B13" s="6"/>
      <c r="C13" s="6"/>
      <c r="F13" s="15"/>
      <c r="G13" s="46" t="s">
        <v>777</v>
      </c>
      <c r="H13" s="32"/>
      <c r="I13" s="32"/>
      <c r="J13" s="16"/>
      <c r="K13" s="16"/>
      <c r="L13" s="16"/>
      <c r="M13" s="17"/>
      <c r="N13" s="40"/>
      <c r="O13" s="40"/>
      <c r="P13" s="41"/>
      <c r="Q13" s="41"/>
      <c r="R13" s="41"/>
      <c r="S13" s="17"/>
      <c r="T13" s="16"/>
      <c r="U13" s="18"/>
      <c r="V13" s="18"/>
      <c r="W13" s="17"/>
      <c r="X13" s="43"/>
      <c r="Y13" s="43"/>
      <c r="Z13" s="44"/>
      <c r="AA13" s="44"/>
      <c r="AB13" s="19"/>
      <c r="AC13" s="39"/>
      <c r="AD13" s="43"/>
      <c r="AE13" s="15"/>
      <c r="AF13" s="20" t="s">
        <v>778</v>
      </c>
      <c r="AG13" s="34"/>
      <c r="AH13" s="20"/>
      <c r="AI13" s="20"/>
      <c r="AJ13" s="20"/>
      <c r="AK13" s="20"/>
      <c r="AL13" s="20"/>
      <c r="AM13" s="20"/>
      <c r="AN13" s="20"/>
      <c r="AO13" s="1"/>
      <c r="AP13" s="21" t="s">
        <v>779</v>
      </c>
      <c r="AQ13" s="22"/>
      <c r="AR13" s="23"/>
      <c r="AS13" s="23"/>
      <c r="AT13" s="23"/>
      <c r="AU13" s="23"/>
      <c r="AV13" s="22"/>
      <c r="AW13" s="22"/>
      <c r="AX13" s="22"/>
      <c r="AY13" s="1"/>
      <c r="AZ13" s="24" t="s">
        <v>780</v>
      </c>
      <c r="BA13" s="25"/>
      <c r="BB13" s="24" t="s">
        <v>829</v>
      </c>
      <c r="BC13" s="24" t="s">
        <v>829</v>
      </c>
      <c r="BD13" s="24" t="s">
        <v>829</v>
      </c>
      <c r="BE13" s="24" t="s">
        <v>829</v>
      </c>
      <c r="BF13" s="24" t="s">
        <v>829</v>
      </c>
      <c r="BG13" s="24" t="s">
        <v>829</v>
      </c>
      <c r="BH13" s="24" t="s">
        <v>829</v>
      </c>
      <c r="BI13" s="1"/>
    </row>
    <row r="14" spans="1:61" s="2" customFormat="1" ht="114.75" x14ac:dyDescent="0.2">
      <c r="A14" s="5" t="s">
        <v>781</v>
      </c>
      <c r="B14" s="5" t="s">
        <v>782</v>
      </c>
      <c r="C14" s="5" t="s">
        <v>783</v>
      </c>
      <c r="D14" s="2" t="s">
        <v>784</v>
      </c>
      <c r="E14" s="47" t="s">
        <v>785</v>
      </c>
      <c r="F14" s="26"/>
      <c r="G14" s="33" t="s">
        <v>786</v>
      </c>
      <c r="H14" s="33" t="s">
        <v>787</v>
      </c>
      <c r="I14" s="33" t="s">
        <v>788</v>
      </c>
      <c r="J14" s="27"/>
      <c r="K14" s="27" t="s">
        <v>789</v>
      </c>
      <c r="L14" s="27" t="s">
        <v>790</v>
      </c>
      <c r="M14" s="28"/>
      <c r="N14" s="42" t="s">
        <v>791</v>
      </c>
      <c r="O14" s="7"/>
      <c r="P14" s="42" t="s">
        <v>792</v>
      </c>
      <c r="Q14" s="42" t="s">
        <v>793</v>
      </c>
      <c r="R14" s="42" t="s">
        <v>794</v>
      </c>
      <c r="S14" s="28"/>
      <c r="T14" s="27" t="s">
        <v>795</v>
      </c>
      <c r="U14" s="29" t="s">
        <v>796</v>
      </c>
      <c r="V14" s="29" t="s">
        <v>797</v>
      </c>
      <c r="W14" s="28"/>
      <c r="X14" s="45" t="s">
        <v>798</v>
      </c>
      <c r="Y14" s="45" t="s">
        <v>799</v>
      </c>
      <c r="Z14" s="8"/>
      <c r="AA14" s="45" t="s">
        <v>800</v>
      </c>
      <c r="AB14" s="30"/>
      <c r="AC14" s="33" t="s">
        <v>801</v>
      </c>
      <c r="AD14" s="45" t="s">
        <v>802</v>
      </c>
      <c r="AE14" s="28"/>
      <c r="AF14" s="31" t="s">
        <v>803</v>
      </c>
      <c r="AG14" s="30" t="s">
        <v>804</v>
      </c>
      <c r="AH14" s="29" t="s">
        <v>805</v>
      </c>
      <c r="AI14" s="29" t="s">
        <v>806</v>
      </c>
      <c r="AJ14" s="29" t="s">
        <v>807</v>
      </c>
      <c r="AK14" s="29" t="s">
        <v>808</v>
      </c>
      <c r="AL14" s="30" t="s">
        <v>809</v>
      </c>
      <c r="AM14" s="30" t="s">
        <v>810</v>
      </c>
      <c r="AN14" s="30" t="s">
        <v>811</v>
      </c>
      <c r="AP14" s="31" t="s">
        <v>812</v>
      </c>
      <c r="AQ14" s="30" t="s">
        <v>804</v>
      </c>
      <c r="AR14" s="29" t="s">
        <v>813</v>
      </c>
      <c r="AS14" s="29" t="s">
        <v>814</v>
      </c>
      <c r="AT14" s="29" t="s">
        <v>815</v>
      </c>
      <c r="AU14" s="29" t="s">
        <v>816</v>
      </c>
      <c r="AV14" s="30" t="s">
        <v>817</v>
      </c>
      <c r="AW14" s="30" t="s">
        <v>818</v>
      </c>
      <c r="AX14" s="30" t="s">
        <v>819</v>
      </c>
      <c r="AZ14" s="31" t="s">
        <v>820</v>
      </c>
      <c r="BA14" s="30" t="s">
        <v>821</v>
      </c>
      <c r="BB14" s="29" t="s">
        <v>822</v>
      </c>
      <c r="BC14" s="29" t="s">
        <v>823</v>
      </c>
      <c r="BD14" s="29" t="s">
        <v>824</v>
      </c>
      <c r="BE14" s="29" t="s">
        <v>825</v>
      </c>
      <c r="BF14" s="30" t="s">
        <v>826</v>
      </c>
      <c r="BG14" s="30" t="s">
        <v>827</v>
      </c>
      <c r="BH14" s="30" t="s">
        <v>828</v>
      </c>
    </row>
    <row r="15" spans="1:61" x14ac:dyDescent="0.2">
      <c r="A15" s="1" t="s">
        <v>0</v>
      </c>
      <c r="B15" s="1" t="s">
        <v>1</v>
      </c>
      <c r="C15" s="1" t="s">
        <v>2</v>
      </c>
      <c r="D15" s="1" t="s">
        <v>3</v>
      </c>
      <c r="E15" s="12">
        <v>646.70000000000005</v>
      </c>
      <c r="G15" s="14">
        <v>51</v>
      </c>
      <c r="H15" s="14">
        <v>4</v>
      </c>
      <c r="I15" s="14">
        <v>0</v>
      </c>
      <c r="K15" s="14">
        <v>1</v>
      </c>
      <c r="L15" s="14">
        <v>1</v>
      </c>
      <c r="N15" s="9">
        <v>53543.392156862748</v>
      </c>
      <c r="P15" s="9">
        <v>55545.23529411765</v>
      </c>
      <c r="Q15" s="9">
        <v>36681</v>
      </c>
      <c r="R15" s="9">
        <v>74664</v>
      </c>
      <c r="T15" s="14">
        <v>0</v>
      </c>
      <c r="U15" s="9" t="s">
        <v>829</v>
      </c>
      <c r="V15" s="9" t="s">
        <v>829</v>
      </c>
      <c r="X15" s="10">
        <v>16.666666666666668</v>
      </c>
      <c r="Y15" s="10">
        <v>13.294117647058824</v>
      </c>
      <c r="AA15" s="10">
        <v>45.450980392156865</v>
      </c>
      <c r="AC15" s="14">
        <v>8</v>
      </c>
      <c r="AD15" s="10">
        <f>AC15/G15*100</f>
        <v>15.686274509803921</v>
      </c>
      <c r="AF15" s="14">
        <v>39</v>
      </c>
      <c r="AG15" s="10">
        <f>AF15/G15*100</f>
        <v>76.470588235294116</v>
      </c>
      <c r="AH15" s="9">
        <v>53442.435897435898</v>
      </c>
      <c r="AI15" s="9">
        <v>54097.666666666664</v>
      </c>
      <c r="AJ15" s="9">
        <v>36681</v>
      </c>
      <c r="AK15" s="9">
        <v>63708</v>
      </c>
      <c r="AL15" s="10">
        <v>16.897435897435898</v>
      </c>
      <c r="AM15" s="10">
        <v>13.615384615384615</v>
      </c>
      <c r="AN15" s="10">
        <v>45.794871794871796</v>
      </c>
      <c r="AP15" s="14">
        <v>27</v>
      </c>
      <c r="AQ15" s="10">
        <f>AP15/G15*100</f>
        <v>52.941176470588239</v>
      </c>
      <c r="AR15" s="9">
        <v>51669.037037037036</v>
      </c>
      <c r="AS15" s="9">
        <v>52335.703703703701</v>
      </c>
      <c r="AT15" s="9">
        <v>36681</v>
      </c>
      <c r="AU15" s="9">
        <v>63708</v>
      </c>
      <c r="AV15" s="10">
        <v>16.296296296296298</v>
      </c>
      <c r="AW15" s="10">
        <v>13.481481481481481</v>
      </c>
      <c r="AX15" s="10">
        <v>46.703703703703702</v>
      </c>
      <c r="AZ15" s="14">
        <v>1</v>
      </c>
      <c r="BA15" s="10">
        <f>AZ15/G15*100</f>
        <v>1.9607843137254901</v>
      </c>
      <c r="BB15" s="9">
        <v>54692</v>
      </c>
      <c r="BC15" s="9">
        <v>54692</v>
      </c>
      <c r="BD15" s="9">
        <v>54692</v>
      </c>
      <c r="BE15" s="9">
        <v>54692</v>
      </c>
      <c r="BF15" s="10">
        <v>12</v>
      </c>
      <c r="BG15" s="10">
        <v>3</v>
      </c>
      <c r="BH15" s="10">
        <v>39</v>
      </c>
    </row>
    <row r="16" spans="1:61" x14ac:dyDescent="0.2">
      <c r="A16" s="1" t="s">
        <v>4</v>
      </c>
      <c r="B16" s="1" t="s">
        <v>5</v>
      </c>
      <c r="C16" s="1" t="s">
        <v>6</v>
      </c>
      <c r="D16" s="1" t="s">
        <v>7</v>
      </c>
      <c r="E16" s="12">
        <v>309</v>
      </c>
      <c r="G16" s="14">
        <v>26</v>
      </c>
      <c r="H16" s="14">
        <v>2</v>
      </c>
      <c r="I16" s="14">
        <v>0</v>
      </c>
      <c r="K16" s="14">
        <v>5</v>
      </c>
      <c r="L16" s="14">
        <v>5</v>
      </c>
      <c r="N16" s="9">
        <v>43210.307692307695</v>
      </c>
      <c r="P16" s="9">
        <v>44355.730769230766</v>
      </c>
      <c r="Q16" s="9">
        <v>33500</v>
      </c>
      <c r="R16" s="9">
        <v>59799</v>
      </c>
      <c r="T16" s="14">
        <v>1</v>
      </c>
      <c r="U16" s="9">
        <v>33500</v>
      </c>
      <c r="V16" s="9">
        <v>33500</v>
      </c>
      <c r="X16" s="10">
        <v>13.461538461538462</v>
      </c>
      <c r="Y16" s="10">
        <v>11.076923076923077</v>
      </c>
      <c r="AA16" s="10">
        <v>39.846153846153847</v>
      </c>
      <c r="AC16" s="14">
        <v>6</v>
      </c>
      <c r="AD16" s="10">
        <f t="shared" ref="AD16:AD79" si="0">AC16/G16*100</f>
        <v>23.076923076923077</v>
      </c>
      <c r="AF16" s="14">
        <v>20</v>
      </c>
      <c r="AG16" s="10">
        <f t="shared" ref="AG16:AG79" si="1">AF16/G16*100</f>
        <v>76.923076923076934</v>
      </c>
      <c r="AH16" s="9">
        <v>45172.800000000003</v>
      </c>
      <c r="AI16" s="9">
        <v>46074.400000000001</v>
      </c>
      <c r="AJ16" s="9">
        <v>33500</v>
      </c>
      <c r="AK16" s="9">
        <v>59799</v>
      </c>
      <c r="AL16" s="10">
        <v>15.9</v>
      </c>
      <c r="AM16" s="10">
        <v>12.9</v>
      </c>
      <c r="AN16" s="10">
        <v>42.35</v>
      </c>
      <c r="AP16" s="14">
        <v>13</v>
      </c>
      <c r="AQ16" s="10">
        <f t="shared" ref="AQ16:AQ79" si="2">AP16/G16*100</f>
        <v>50</v>
      </c>
      <c r="AR16" s="9">
        <v>43438.692307692305</v>
      </c>
      <c r="AS16" s="9">
        <v>44147.384615384617</v>
      </c>
      <c r="AT16" s="9">
        <v>33500</v>
      </c>
      <c r="AU16" s="9">
        <v>58161</v>
      </c>
      <c r="AV16" s="10">
        <v>15.307692307692308</v>
      </c>
      <c r="AW16" s="10">
        <v>11.76923076923077</v>
      </c>
      <c r="AX16" s="10">
        <v>42</v>
      </c>
      <c r="AZ16" s="14">
        <v>1</v>
      </c>
      <c r="BA16" s="10">
        <f t="shared" ref="BA16:BA79" si="3">AZ16/G16*100</f>
        <v>3.8461538461538463</v>
      </c>
      <c r="BB16" s="9">
        <v>42841</v>
      </c>
      <c r="BC16" s="9">
        <v>42841</v>
      </c>
      <c r="BD16" s="9">
        <v>42841</v>
      </c>
      <c r="BE16" s="9">
        <v>42841</v>
      </c>
      <c r="BF16" s="10">
        <v>7</v>
      </c>
      <c r="BG16" s="10">
        <v>7</v>
      </c>
      <c r="BH16" s="10">
        <v>29</v>
      </c>
    </row>
    <row r="17" spans="1:60" x14ac:dyDescent="0.2">
      <c r="A17" s="1" t="s">
        <v>8</v>
      </c>
      <c r="B17" s="1" t="s">
        <v>5</v>
      </c>
      <c r="C17" s="1" t="s">
        <v>9</v>
      </c>
      <c r="D17" s="1" t="s">
        <v>10</v>
      </c>
      <c r="E17" s="12">
        <v>1797.8</v>
      </c>
      <c r="G17" s="14">
        <v>132</v>
      </c>
      <c r="H17" s="14">
        <v>5</v>
      </c>
      <c r="I17" s="14">
        <v>0</v>
      </c>
      <c r="K17" s="14">
        <v>0</v>
      </c>
      <c r="L17" s="14">
        <v>0</v>
      </c>
      <c r="N17" s="9">
        <v>52439.227272727272</v>
      </c>
      <c r="P17" s="9">
        <v>53386.515151515152</v>
      </c>
      <c r="Q17" s="9">
        <v>42190</v>
      </c>
      <c r="R17" s="9">
        <v>70129</v>
      </c>
      <c r="T17" s="14">
        <v>7</v>
      </c>
      <c r="U17" s="9">
        <v>42190</v>
      </c>
      <c r="V17" s="9">
        <v>42190</v>
      </c>
      <c r="X17" s="10">
        <v>10.810606060606061</v>
      </c>
      <c r="Y17" s="10">
        <v>8.204545454545455</v>
      </c>
      <c r="AA17" s="10">
        <v>36.196969696969695</v>
      </c>
      <c r="AC17" s="14">
        <v>40</v>
      </c>
      <c r="AD17" s="10">
        <f t="shared" si="0"/>
        <v>30.303030303030305</v>
      </c>
      <c r="AF17" s="14">
        <v>112</v>
      </c>
      <c r="AG17" s="10">
        <f t="shared" si="1"/>
        <v>84.848484848484844</v>
      </c>
      <c r="AH17" s="9">
        <v>52191.241071428572</v>
      </c>
      <c r="AI17" s="9">
        <v>52470.660714285717</v>
      </c>
      <c r="AJ17" s="9">
        <v>42190</v>
      </c>
      <c r="AK17" s="9">
        <v>70129</v>
      </c>
      <c r="AL17" s="10">
        <v>10.544642857142858</v>
      </c>
      <c r="AM17" s="10">
        <v>8.1517857142857135</v>
      </c>
      <c r="AN17" s="10">
        <v>36.008928571428569</v>
      </c>
      <c r="AP17" s="14">
        <v>66</v>
      </c>
      <c r="AQ17" s="10">
        <f t="shared" si="2"/>
        <v>50</v>
      </c>
      <c r="AR17" s="9">
        <v>49258.378787878784</v>
      </c>
      <c r="AS17" s="9">
        <v>49487.181818181816</v>
      </c>
      <c r="AT17" s="9">
        <v>42190</v>
      </c>
      <c r="AU17" s="9">
        <v>70129</v>
      </c>
      <c r="AV17" s="10">
        <v>8.5909090909090917</v>
      </c>
      <c r="AW17" s="10">
        <v>6.0757575757575761</v>
      </c>
      <c r="AX17" s="10">
        <v>34.696969696969695</v>
      </c>
      <c r="AZ17" s="14">
        <v>1</v>
      </c>
      <c r="BA17" s="10">
        <f t="shared" si="3"/>
        <v>0.75757575757575757</v>
      </c>
      <c r="BB17" s="9">
        <v>64576</v>
      </c>
      <c r="BC17" s="9">
        <v>64576</v>
      </c>
      <c r="BD17" s="9">
        <v>64576</v>
      </c>
      <c r="BE17" s="9">
        <v>64576</v>
      </c>
      <c r="BF17" s="10">
        <v>17</v>
      </c>
      <c r="BG17" s="10">
        <v>17</v>
      </c>
      <c r="BH17" s="10">
        <v>39</v>
      </c>
    </row>
    <row r="18" spans="1:60" x14ac:dyDescent="0.2">
      <c r="A18" s="1" t="s">
        <v>11</v>
      </c>
      <c r="B18" s="1" t="s">
        <v>12</v>
      </c>
      <c r="C18" s="1" t="s">
        <v>13</v>
      </c>
      <c r="D18" s="1" t="s">
        <v>14</v>
      </c>
      <c r="E18" s="12">
        <v>563.29999999999995</v>
      </c>
      <c r="G18" s="14">
        <v>49</v>
      </c>
      <c r="H18" s="14">
        <v>4</v>
      </c>
      <c r="I18" s="14">
        <v>0</v>
      </c>
      <c r="K18" s="14">
        <v>0</v>
      </c>
      <c r="L18" s="14">
        <v>0</v>
      </c>
      <c r="N18" s="9">
        <v>53585.408163265303</v>
      </c>
      <c r="P18" s="9">
        <v>55836.061224489793</v>
      </c>
      <c r="Q18" s="9">
        <v>38416</v>
      </c>
      <c r="R18" s="9">
        <v>90001</v>
      </c>
      <c r="T18" s="14">
        <v>3</v>
      </c>
      <c r="U18" s="9">
        <v>38416</v>
      </c>
      <c r="V18" s="9">
        <v>39461.666666666664</v>
      </c>
      <c r="X18" s="10">
        <v>15.959183673469388</v>
      </c>
      <c r="Y18" s="10">
        <v>11.816326530612244</v>
      </c>
      <c r="AA18" s="10">
        <v>42.632653061224488</v>
      </c>
      <c r="AC18" s="14">
        <v>8</v>
      </c>
      <c r="AD18" s="10">
        <f t="shared" si="0"/>
        <v>16.326530612244898</v>
      </c>
      <c r="AF18" s="14">
        <v>37</v>
      </c>
      <c r="AG18" s="10">
        <f t="shared" si="1"/>
        <v>75.510204081632651</v>
      </c>
      <c r="AH18" s="9">
        <v>52456.810810810814</v>
      </c>
      <c r="AI18" s="9">
        <v>53107.027027027027</v>
      </c>
      <c r="AJ18" s="9">
        <v>38416</v>
      </c>
      <c r="AK18" s="9">
        <v>69591</v>
      </c>
      <c r="AL18" s="10">
        <v>15.054054054054054</v>
      </c>
      <c r="AM18" s="10">
        <v>10.810810810810811</v>
      </c>
      <c r="AN18" s="10">
        <v>42.054054054054056</v>
      </c>
      <c r="AP18" s="14">
        <v>26</v>
      </c>
      <c r="AQ18" s="10">
        <f t="shared" si="2"/>
        <v>53.061224489795919</v>
      </c>
      <c r="AR18" s="9">
        <v>51707.038461538461</v>
      </c>
      <c r="AS18" s="9">
        <v>52107.846153846156</v>
      </c>
      <c r="AT18" s="9">
        <v>38416</v>
      </c>
      <c r="AU18" s="9">
        <v>69591</v>
      </c>
      <c r="AV18" s="10">
        <v>14.923076923076923</v>
      </c>
      <c r="AW18" s="10">
        <v>10.73076923076923</v>
      </c>
      <c r="AX18" s="10">
        <v>41.384615384615387</v>
      </c>
      <c r="AZ18" s="14">
        <v>2</v>
      </c>
      <c r="BA18" s="10">
        <f t="shared" si="3"/>
        <v>4.0816326530612246</v>
      </c>
      <c r="BB18" s="9">
        <v>55798.5</v>
      </c>
      <c r="BC18" s="9">
        <v>55798.5</v>
      </c>
      <c r="BD18" s="9">
        <v>53904</v>
      </c>
      <c r="BE18" s="9">
        <v>57693</v>
      </c>
      <c r="BF18" s="10">
        <v>9.5</v>
      </c>
      <c r="BG18" s="10">
        <v>6</v>
      </c>
      <c r="BH18" s="10">
        <v>33</v>
      </c>
    </row>
    <row r="19" spans="1:60" x14ac:dyDescent="0.2">
      <c r="A19" s="1" t="s">
        <v>5</v>
      </c>
      <c r="B19" s="1" t="s">
        <v>15</v>
      </c>
      <c r="C19" s="1" t="s">
        <v>16</v>
      </c>
      <c r="D19" s="1" t="s">
        <v>17</v>
      </c>
      <c r="E19" s="12">
        <v>202.2</v>
      </c>
      <c r="G19" s="14">
        <v>11</v>
      </c>
      <c r="H19" s="14">
        <v>3</v>
      </c>
      <c r="I19" s="14">
        <v>0</v>
      </c>
      <c r="K19" s="14">
        <v>1</v>
      </c>
      <c r="L19" s="14">
        <v>0</v>
      </c>
      <c r="N19" s="9">
        <v>44602.63636363636</v>
      </c>
      <c r="P19" s="9">
        <v>44784.454545454544</v>
      </c>
      <c r="Q19" s="9">
        <v>34402</v>
      </c>
      <c r="R19" s="9">
        <v>60703</v>
      </c>
      <c r="T19" s="14">
        <v>1</v>
      </c>
      <c r="U19" s="9">
        <v>34402</v>
      </c>
      <c r="V19" s="9">
        <v>34402</v>
      </c>
      <c r="X19" s="10">
        <v>10.727272727272727</v>
      </c>
      <c r="Y19" s="10">
        <v>8</v>
      </c>
      <c r="AA19" s="10">
        <v>35.18181818181818</v>
      </c>
      <c r="AC19" s="14">
        <v>2</v>
      </c>
      <c r="AD19" s="10">
        <f t="shared" si="0"/>
        <v>18.181818181818183</v>
      </c>
      <c r="AF19" s="14">
        <v>11</v>
      </c>
      <c r="AG19" s="10">
        <f t="shared" si="1"/>
        <v>100</v>
      </c>
      <c r="AH19" s="9">
        <v>44602.63636363636</v>
      </c>
      <c r="AI19" s="9">
        <v>44784.454545454544</v>
      </c>
      <c r="AJ19" s="9">
        <v>34402</v>
      </c>
      <c r="AK19" s="9">
        <v>60703</v>
      </c>
      <c r="AL19" s="10">
        <v>10.727272727272727</v>
      </c>
      <c r="AM19" s="10">
        <v>8</v>
      </c>
      <c r="AN19" s="10">
        <v>35.18181818181818</v>
      </c>
      <c r="AP19" s="14">
        <v>6</v>
      </c>
      <c r="AQ19" s="10">
        <f t="shared" si="2"/>
        <v>54.54545454545454</v>
      </c>
      <c r="AR19" s="9">
        <v>42134.5</v>
      </c>
      <c r="AS19" s="9">
        <v>42134.5</v>
      </c>
      <c r="AT19" s="9">
        <v>34402</v>
      </c>
      <c r="AU19" s="9">
        <v>55653</v>
      </c>
      <c r="AV19" s="10">
        <v>9</v>
      </c>
      <c r="AW19" s="10">
        <v>6.666666666666667</v>
      </c>
      <c r="AX19" s="10">
        <v>33.333333333333336</v>
      </c>
      <c r="AZ19" s="14">
        <v>0</v>
      </c>
      <c r="BA19" s="10">
        <f t="shared" si="3"/>
        <v>0</v>
      </c>
      <c r="BB19" s="9" t="s">
        <v>829</v>
      </c>
      <c r="BC19" s="9" t="s">
        <v>829</v>
      </c>
      <c r="BD19" s="9" t="s">
        <v>829</v>
      </c>
      <c r="BE19" s="9" t="s">
        <v>829</v>
      </c>
      <c r="BF19" s="10" t="s">
        <v>829</v>
      </c>
      <c r="BG19" s="10" t="s">
        <v>829</v>
      </c>
      <c r="BH19" s="10" t="s">
        <v>829</v>
      </c>
    </row>
    <row r="20" spans="1:60" x14ac:dyDescent="0.2">
      <c r="A20" s="1" t="s">
        <v>18</v>
      </c>
      <c r="B20" s="1" t="s">
        <v>19</v>
      </c>
      <c r="C20" s="1" t="s">
        <v>20</v>
      </c>
      <c r="D20" s="1" t="s">
        <v>21</v>
      </c>
      <c r="E20" s="12">
        <v>1163.4000000000001</v>
      </c>
      <c r="G20" s="14">
        <v>82</v>
      </c>
      <c r="H20" s="14">
        <v>1</v>
      </c>
      <c r="I20" s="14">
        <v>0</v>
      </c>
      <c r="K20" s="14">
        <v>0</v>
      </c>
      <c r="L20" s="14">
        <v>0</v>
      </c>
      <c r="N20" s="9">
        <v>56407.57317073171</v>
      </c>
      <c r="P20" s="9">
        <v>58186.768292682929</v>
      </c>
      <c r="Q20" s="9">
        <v>39331</v>
      </c>
      <c r="R20" s="9">
        <v>92660</v>
      </c>
      <c r="T20" s="14">
        <v>2</v>
      </c>
      <c r="U20" s="9">
        <v>41401.5</v>
      </c>
      <c r="V20" s="9">
        <v>41878</v>
      </c>
      <c r="X20" s="10">
        <v>17.353658536585368</v>
      </c>
      <c r="Y20" s="10">
        <v>14.402439024390244</v>
      </c>
      <c r="AA20" s="10">
        <v>42.585365853658537</v>
      </c>
      <c r="AC20" s="14">
        <v>17</v>
      </c>
      <c r="AD20" s="10">
        <f t="shared" si="0"/>
        <v>20.73170731707317</v>
      </c>
      <c r="AF20" s="14">
        <v>64</v>
      </c>
      <c r="AG20" s="10">
        <f t="shared" si="1"/>
        <v>78.048780487804876</v>
      </c>
      <c r="AH20" s="9">
        <v>56328.546875</v>
      </c>
      <c r="AI20" s="9">
        <v>56933.234375</v>
      </c>
      <c r="AJ20" s="9">
        <v>39331</v>
      </c>
      <c r="AK20" s="9">
        <v>92660</v>
      </c>
      <c r="AL20" s="10">
        <v>17.21875</v>
      </c>
      <c r="AM20" s="10">
        <v>14.09375</v>
      </c>
      <c r="AN20" s="10">
        <v>42.234375</v>
      </c>
      <c r="AP20" s="14">
        <v>46</v>
      </c>
      <c r="AQ20" s="10">
        <f t="shared" si="2"/>
        <v>56.09756097560976</v>
      </c>
      <c r="AR20" s="9">
        <v>55809.695652173912</v>
      </c>
      <c r="AS20" s="9">
        <v>56492.217391304344</v>
      </c>
      <c r="AT20" s="9">
        <v>40026</v>
      </c>
      <c r="AU20" s="9">
        <v>92660</v>
      </c>
      <c r="AV20" s="10">
        <v>18.543478260869566</v>
      </c>
      <c r="AW20" s="10">
        <v>15</v>
      </c>
      <c r="AX20" s="10">
        <v>43.804347826086953</v>
      </c>
      <c r="AZ20" s="14">
        <v>1</v>
      </c>
      <c r="BA20" s="10">
        <f t="shared" si="3"/>
        <v>1.2195121951219512</v>
      </c>
      <c r="BB20" s="9">
        <v>70438</v>
      </c>
      <c r="BC20" s="9">
        <v>70438</v>
      </c>
      <c r="BD20" s="9">
        <v>70438</v>
      </c>
      <c r="BE20" s="9">
        <v>70438</v>
      </c>
      <c r="BF20" s="10">
        <v>15</v>
      </c>
      <c r="BG20" s="10">
        <v>15</v>
      </c>
      <c r="BH20" s="10">
        <v>39</v>
      </c>
    </row>
    <row r="21" spans="1:60" x14ac:dyDescent="0.2">
      <c r="A21" s="1" t="s">
        <v>22</v>
      </c>
      <c r="B21" s="1" t="s">
        <v>23</v>
      </c>
      <c r="C21" s="1" t="s">
        <v>24</v>
      </c>
      <c r="D21" s="1" t="s">
        <v>25</v>
      </c>
      <c r="E21" s="12">
        <v>514.20000000000005</v>
      </c>
      <c r="G21" s="14">
        <v>51</v>
      </c>
      <c r="H21" s="14">
        <v>4</v>
      </c>
      <c r="I21" s="14">
        <v>0</v>
      </c>
      <c r="K21" s="14">
        <v>1</v>
      </c>
      <c r="L21" s="14">
        <v>1</v>
      </c>
      <c r="N21" s="9">
        <v>49281.843137254902</v>
      </c>
      <c r="P21" s="9">
        <v>51231.76470588235</v>
      </c>
      <c r="Q21" s="9">
        <v>39192</v>
      </c>
      <c r="R21" s="9">
        <v>78621</v>
      </c>
      <c r="T21" s="14">
        <v>3</v>
      </c>
      <c r="U21" s="9">
        <v>39192</v>
      </c>
      <c r="V21" s="9">
        <v>39192</v>
      </c>
      <c r="X21" s="10">
        <v>9.5686274509803919</v>
      </c>
      <c r="Y21" s="10">
        <v>7.0980392156862742</v>
      </c>
      <c r="AA21" s="10">
        <v>34.450980392156865</v>
      </c>
      <c r="AC21" s="14">
        <v>14</v>
      </c>
      <c r="AD21" s="10">
        <f t="shared" si="0"/>
        <v>27.450980392156865</v>
      </c>
      <c r="AF21" s="14">
        <v>38</v>
      </c>
      <c r="AG21" s="10">
        <f t="shared" si="1"/>
        <v>74.509803921568633</v>
      </c>
      <c r="AH21" s="9">
        <v>49829.026315789473</v>
      </c>
      <c r="AI21" s="9">
        <v>50461.73684210526</v>
      </c>
      <c r="AJ21" s="9">
        <v>39192</v>
      </c>
      <c r="AK21" s="9">
        <v>73260</v>
      </c>
      <c r="AL21" s="10">
        <v>9.6842105263157894</v>
      </c>
      <c r="AM21" s="10">
        <v>7.2105263157894735</v>
      </c>
      <c r="AN21" s="10">
        <v>34.342105263157897</v>
      </c>
      <c r="AP21" s="14">
        <v>27</v>
      </c>
      <c r="AQ21" s="10">
        <f t="shared" si="2"/>
        <v>52.941176470588239</v>
      </c>
      <c r="AR21" s="9">
        <v>48789.555555555555</v>
      </c>
      <c r="AS21" s="9">
        <v>49462.851851851854</v>
      </c>
      <c r="AT21" s="9">
        <v>39192</v>
      </c>
      <c r="AU21" s="9">
        <v>73260</v>
      </c>
      <c r="AV21" s="10">
        <v>9.7777777777777786</v>
      </c>
      <c r="AW21" s="10">
        <v>6.7777777777777777</v>
      </c>
      <c r="AX21" s="10">
        <v>34.962962962962962</v>
      </c>
      <c r="AZ21" s="14">
        <v>2</v>
      </c>
      <c r="BA21" s="10">
        <f t="shared" si="3"/>
        <v>3.9215686274509802</v>
      </c>
      <c r="BB21" s="9">
        <v>64101.5</v>
      </c>
      <c r="BC21" s="9">
        <v>64101.5</v>
      </c>
      <c r="BD21" s="9">
        <v>58731</v>
      </c>
      <c r="BE21" s="9">
        <v>69472</v>
      </c>
      <c r="BF21" s="10">
        <v>13.5</v>
      </c>
      <c r="BG21" s="10">
        <v>10.5</v>
      </c>
      <c r="BH21" s="10">
        <v>35.5</v>
      </c>
    </row>
    <row r="22" spans="1:60" x14ac:dyDescent="0.2">
      <c r="A22" s="1" t="s">
        <v>0</v>
      </c>
      <c r="B22" s="1" t="s">
        <v>1</v>
      </c>
      <c r="C22" s="1" t="s">
        <v>26</v>
      </c>
      <c r="D22" s="1" t="s">
        <v>27</v>
      </c>
      <c r="E22" s="12">
        <v>274.2</v>
      </c>
      <c r="G22" s="14">
        <v>17</v>
      </c>
      <c r="H22" s="14">
        <v>2</v>
      </c>
      <c r="I22" s="14">
        <v>0</v>
      </c>
      <c r="K22" s="14">
        <v>2</v>
      </c>
      <c r="L22" s="14">
        <v>2</v>
      </c>
      <c r="N22" s="9">
        <v>50504.823529411762</v>
      </c>
      <c r="P22" s="9">
        <v>50666.588235294119</v>
      </c>
      <c r="Q22" s="9">
        <v>36800</v>
      </c>
      <c r="R22" s="9">
        <v>69292</v>
      </c>
      <c r="T22" s="14">
        <v>0</v>
      </c>
      <c r="U22" s="9" t="s">
        <v>829</v>
      </c>
      <c r="V22" s="9" t="s">
        <v>829</v>
      </c>
      <c r="X22" s="10">
        <v>15.235294117647058</v>
      </c>
      <c r="Y22" s="10">
        <v>10.176470588235293</v>
      </c>
      <c r="AA22" s="10">
        <v>45.705882352941174</v>
      </c>
      <c r="AC22" s="14">
        <v>1</v>
      </c>
      <c r="AD22" s="10">
        <f t="shared" si="0"/>
        <v>5.8823529411764701</v>
      </c>
      <c r="AF22" s="14">
        <v>16</v>
      </c>
      <c r="AG22" s="10">
        <f t="shared" si="1"/>
        <v>94.117647058823522</v>
      </c>
      <c r="AH22" s="9">
        <v>50452.8125</v>
      </c>
      <c r="AI22" s="9">
        <v>50624.6875</v>
      </c>
      <c r="AJ22" s="9">
        <v>36800</v>
      </c>
      <c r="AK22" s="9">
        <v>69292</v>
      </c>
      <c r="AL22" s="10">
        <v>15.25</v>
      </c>
      <c r="AM22" s="10">
        <v>9.875</v>
      </c>
      <c r="AN22" s="10">
        <v>44.9375</v>
      </c>
      <c r="AP22" s="14">
        <v>8</v>
      </c>
      <c r="AQ22" s="10">
        <f t="shared" si="2"/>
        <v>47.058823529411761</v>
      </c>
      <c r="AR22" s="9">
        <v>44118.125</v>
      </c>
      <c r="AS22" s="9">
        <v>44461.875</v>
      </c>
      <c r="AT22" s="9">
        <v>36800</v>
      </c>
      <c r="AU22" s="9">
        <v>53414</v>
      </c>
      <c r="AV22" s="10">
        <v>11.5</v>
      </c>
      <c r="AW22" s="10">
        <v>7.625</v>
      </c>
      <c r="AX22" s="10">
        <v>39.125</v>
      </c>
      <c r="AZ22" s="14">
        <v>1</v>
      </c>
      <c r="BA22" s="10">
        <f t="shared" si="3"/>
        <v>5.8823529411764701</v>
      </c>
      <c r="BB22" s="9">
        <v>56737</v>
      </c>
      <c r="BC22" s="9">
        <v>56737</v>
      </c>
      <c r="BD22" s="9">
        <v>56737</v>
      </c>
      <c r="BE22" s="9">
        <v>56737</v>
      </c>
      <c r="BF22" s="10">
        <v>21</v>
      </c>
      <c r="BG22" s="10">
        <v>11</v>
      </c>
      <c r="BH22" s="10">
        <v>45</v>
      </c>
    </row>
    <row r="23" spans="1:60" x14ac:dyDescent="0.2">
      <c r="A23" s="1" t="s">
        <v>28</v>
      </c>
      <c r="B23" s="1" t="s">
        <v>15</v>
      </c>
      <c r="C23" s="1" t="s">
        <v>29</v>
      </c>
      <c r="D23" s="1" t="s">
        <v>30</v>
      </c>
      <c r="E23" s="12">
        <v>1290.5</v>
      </c>
      <c r="G23" s="14">
        <v>97</v>
      </c>
      <c r="H23" s="14">
        <v>3</v>
      </c>
      <c r="I23" s="14">
        <v>0</v>
      </c>
      <c r="K23" s="14">
        <v>1</v>
      </c>
      <c r="L23" s="14">
        <v>1</v>
      </c>
      <c r="N23" s="9">
        <v>59934.309278350513</v>
      </c>
      <c r="P23" s="9">
        <v>62778.113402061856</v>
      </c>
      <c r="Q23" s="9">
        <v>35995</v>
      </c>
      <c r="R23" s="9">
        <v>90037</v>
      </c>
      <c r="T23" s="14">
        <v>1</v>
      </c>
      <c r="U23" s="9">
        <v>37615</v>
      </c>
      <c r="V23" s="9">
        <v>37615</v>
      </c>
      <c r="X23" s="10">
        <v>18.072164948453608</v>
      </c>
      <c r="Y23" s="10">
        <v>11.876288659793815</v>
      </c>
      <c r="AA23" s="10">
        <v>43.185567010309278</v>
      </c>
      <c r="AC23" s="14">
        <v>28</v>
      </c>
      <c r="AD23" s="10">
        <f t="shared" si="0"/>
        <v>28.865979381443296</v>
      </c>
      <c r="AF23" s="14">
        <v>73</v>
      </c>
      <c r="AG23" s="10">
        <f t="shared" si="1"/>
        <v>75.257731958762889</v>
      </c>
      <c r="AH23" s="9">
        <v>59282.835616438359</v>
      </c>
      <c r="AI23" s="9">
        <v>60862.616438356163</v>
      </c>
      <c r="AJ23" s="9">
        <v>35995</v>
      </c>
      <c r="AK23" s="9">
        <v>88512</v>
      </c>
      <c r="AL23" s="10">
        <v>17.561643835616437</v>
      </c>
      <c r="AM23" s="10">
        <v>11.520547945205479</v>
      </c>
      <c r="AN23" s="10">
        <v>43.205479452054796</v>
      </c>
      <c r="AP23" s="14">
        <v>57</v>
      </c>
      <c r="AQ23" s="10">
        <f t="shared" si="2"/>
        <v>58.762886597938149</v>
      </c>
      <c r="AR23" s="9">
        <v>58638.894736842107</v>
      </c>
      <c r="AS23" s="9">
        <v>60108.350877192985</v>
      </c>
      <c r="AT23" s="9">
        <v>35995</v>
      </c>
      <c r="AU23" s="9">
        <v>88512</v>
      </c>
      <c r="AV23" s="10">
        <v>17.92982456140351</v>
      </c>
      <c r="AW23" s="10">
        <v>11.842105263157896</v>
      </c>
      <c r="AX23" s="10">
        <v>44</v>
      </c>
      <c r="AZ23" s="14">
        <v>2</v>
      </c>
      <c r="BA23" s="10">
        <f t="shared" si="3"/>
        <v>2.0618556701030926</v>
      </c>
      <c r="BB23" s="9">
        <v>66911.5</v>
      </c>
      <c r="BC23" s="9">
        <v>68543.5</v>
      </c>
      <c r="BD23" s="9">
        <v>58702</v>
      </c>
      <c r="BE23" s="9">
        <v>78385</v>
      </c>
      <c r="BF23" s="10">
        <v>16</v>
      </c>
      <c r="BG23" s="10">
        <v>16</v>
      </c>
      <c r="BH23" s="10">
        <v>39.5</v>
      </c>
    </row>
    <row r="24" spans="1:60" x14ac:dyDescent="0.2">
      <c r="A24" s="1" t="s">
        <v>31</v>
      </c>
      <c r="B24" s="1" t="s">
        <v>32</v>
      </c>
      <c r="C24" s="1" t="s">
        <v>33</v>
      </c>
      <c r="D24" s="1" t="s">
        <v>34</v>
      </c>
      <c r="E24" s="12">
        <v>1094.4000000000001</v>
      </c>
      <c r="G24" s="14">
        <v>80</v>
      </c>
      <c r="H24" s="14">
        <v>2</v>
      </c>
      <c r="I24" s="14">
        <v>0</v>
      </c>
      <c r="K24" s="14">
        <v>0</v>
      </c>
      <c r="L24" s="14">
        <v>0</v>
      </c>
      <c r="N24" s="9">
        <v>53502.025000000001</v>
      </c>
      <c r="P24" s="9">
        <v>55925.675000000003</v>
      </c>
      <c r="Q24" s="9">
        <v>33935</v>
      </c>
      <c r="R24" s="9">
        <v>79397</v>
      </c>
      <c r="T24" s="14">
        <v>3</v>
      </c>
      <c r="U24" s="9">
        <v>36197.333333333336</v>
      </c>
      <c r="V24" s="9">
        <v>36197.333333333336</v>
      </c>
      <c r="X24" s="10">
        <v>13.862500000000001</v>
      </c>
      <c r="Y24" s="10">
        <v>10.362500000000001</v>
      </c>
      <c r="AA24" s="10">
        <v>40.450000000000003</v>
      </c>
      <c r="AC24" s="14">
        <v>16</v>
      </c>
      <c r="AD24" s="10">
        <f t="shared" si="0"/>
        <v>20</v>
      </c>
      <c r="AF24" s="14">
        <v>54</v>
      </c>
      <c r="AG24" s="10">
        <f t="shared" si="1"/>
        <v>67.5</v>
      </c>
      <c r="AH24" s="9">
        <v>54154.351851851854</v>
      </c>
      <c r="AI24" s="9">
        <v>55036.425925925927</v>
      </c>
      <c r="AJ24" s="9">
        <v>33935</v>
      </c>
      <c r="AK24" s="9">
        <v>77321</v>
      </c>
      <c r="AL24" s="10">
        <v>13.777777777777779</v>
      </c>
      <c r="AM24" s="10">
        <v>11</v>
      </c>
      <c r="AN24" s="10">
        <v>41.592592592592595</v>
      </c>
      <c r="AP24" s="14">
        <v>45</v>
      </c>
      <c r="AQ24" s="10">
        <f t="shared" si="2"/>
        <v>56.25</v>
      </c>
      <c r="AR24" s="9">
        <v>52154.288888888892</v>
      </c>
      <c r="AS24" s="9">
        <v>53143.066666666666</v>
      </c>
      <c r="AT24" s="9">
        <v>33935</v>
      </c>
      <c r="AU24" s="9">
        <v>77321</v>
      </c>
      <c r="AV24" s="10">
        <v>12.933333333333334</v>
      </c>
      <c r="AW24" s="10">
        <v>10.644444444444444</v>
      </c>
      <c r="AX24" s="10">
        <v>40.93333333333333</v>
      </c>
      <c r="AZ24" s="14">
        <v>3</v>
      </c>
      <c r="BA24" s="10">
        <f t="shared" si="3"/>
        <v>3.75</v>
      </c>
      <c r="BB24" s="9">
        <v>64250.333333333336</v>
      </c>
      <c r="BC24" s="9">
        <v>64250.333333333336</v>
      </c>
      <c r="BD24" s="9">
        <v>52939</v>
      </c>
      <c r="BE24" s="9">
        <v>70585</v>
      </c>
      <c r="BF24" s="10">
        <v>19.333333333333332</v>
      </c>
      <c r="BG24" s="10">
        <v>10.333333333333334</v>
      </c>
      <c r="BH24" s="10">
        <v>42.333333333333336</v>
      </c>
    </row>
    <row r="25" spans="1:60" x14ac:dyDescent="0.2">
      <c r="A25" s="1" t="s">
        <v>12</v>
      </c>
      <c r="B25" s="1" t="s">
        <v>1</v>
      </c>
      <c r="C25" s="1" t="s">
        <v>35</v>
      </c>
      <c r="D25" s="1" t="s">
        <v>36</v>
      </c>
      <c r="E25" s="12">
        <v>575.6</v>
      </c>
      <c r="G25" s="14">
        <v>54</v>
      </c>
      <c r="H25" s="14">
        <v>1</v>
      </c>
      <c r="I25" s="14">
        <v>1</v>
      </c>
      <c r="K25" s="14">
        <v>0</v>
      </c>
      <c r="L25" s="14">
        <v>0</v>
      </c>
      <c r="N25" s="9">
        <v>53338.333333333336</v>
      </c>
      <c r="P25" s="9">
        <v>55881.074074074073</v>
      </c>
      <c r="Q25" s="9">
        <v>38740</v>
      </c>
      <c r="R25" s="9">
        <v>80509</v>
      </c>
      <c r="T25" s="14">
        <v>2</v>
      </c>
      <c r="U25" s="9">
        <v>38740</v>
      </c>
      <c r="V25" s="9">
        <v>40019.5</v>
      </c>
      <c r="X25" s="10">
        <v>16.87037037037037</v>
      </c>
      <c r="Y25" s="10">
        <v>13.685185185185185</v>
      </c>
      <c r="AA25" s="10">
        <v>44.092592592592595</v>
      </c>
      <c r="AC25" s="14">
        <v>1</v>
      </c>
      <c r="AD25" s="10">
        <f t="shared" si="0"/>
        <v>1.8518518518518516</v>
      </c>
      <c r="AF25" s="14">
        <v>35</v>
      </c>
      <c r="AG25" s="10">
        <f t="shared" si="1"/>
        <v>64.81481481481481</v>
      </c>
      <c r="AH25" s="9">
        <v>54393.742857142854</v>
      </c>
      <c r="AI25" s="9">
        <v>55050.142857142855</v>
      </c>
      <c r="AJ25" s="9">
        <v>38740</v>
      </c>
      <c r="AK25" s="9">
        <v>68181</v>
      </c>
      <c r="AL25" s="10">
        <v>17.685714285714287</v>
      </c>
      <c r="AM25" s="10">
        <v>13.828571428571429</v>
      </c>
      <c r="AN25" s="10">
        <v>45.6</v>
      </c>
      <c r="AP25" s="14">
        <v>26</v>
      </c>
      <c r="AQ25" s="10">
        <f t="shared" si="2"/>
        <v>48.148148148148145</v>
      </c>
      <c r="AR25" s="9">
        <v>51598.461538461539</v>
      </c>
      <c r="AS25" s="9">
        <v>52436.538461538461</v>
      </c>
      <c r="AT25" s="9">
        <v>38740</v>
      </c>
      <c r="AU25" s="9">
        <v>64642</v>
      </c>
      <c r="AV25" s="10">
        <v>16.307692307692307</v>
      </c>
      <c r="AW25" s="10">
        <v>11.846153846153847</v>
      </c>
      <c r="AX25" s="10">
        <v>44.92307692307692</v>
      </c>
      <c r="AZ25" s="14">
        <v>2</v>
      </c>
      <c r="BA25" s="10">
        <f t="shared" si="3"/>
        <v>3.7037037037037033</v>
      </c>
      <c r="BB25" s="9">
        <v>63317.5</v>
      </c>
      <c r="BC25" s="9">
        <v>63909.5</v>
      </c>
      <c r="BD25" s="9">
        <v>61775</v>
      </c>
      <c r="BE25" s="9">
        <v>66044</v>
      </c>
      <c r="BF25" s="10">
        <v>19</v>
      </c>
      <c r="BG25" s="10">
        <v>15</v>
      </c>
      <c r="BH25" s="10">
        <v>45.5</v>
      </c>
    </row>
    <row r="26" spans="1:60" x14ac:dyDescent="0.2">
      <c r="A26" s="1" t="s">
        <v>5</v>
      </c>
      <c r="B26" s="1" t="s">
        <v>15</v>
      </c>
      <c r="C26" s="1" t="s">
        <v>37</v>
      </c>
      <c r="D26" s="1" t="s">
        <v>38</v>
      </c>
      <c r="E26" s="12">
        <v>812.9</v>
      </c>
      <c r="G26" s="14">
        <v>67</v>
      </c>
      <c r="H26" s="14">
        <v>0</v>
      </c>
      <c r="I26" s="14">
        <v>0</v>
      </c>
      <c r="K26" s="14">
        <v>0</v>
      </c>
      <c r="L26" s="14">
        <v>0</v>
      </c>
      <c r="N26" s="9">
        <v>51849.820895522389</v>
      </c>
      <c r="P26" s="9">
        <v>53296.507462686568</v>
      </c>
      <c r="Q26" s="9">
        <v>37827</v>
      </c>
      <c r="R26" s="9">
        <v>73178</v>
      </c>
      <c r="T26" s="14">
        <v>0</v>
      </c>
      <c r="U26" s="9" t="s">
        <v>829</v>
      </c>
      <c r="V26" s="9" t="s">
        <v>829</v>
      </c>
      <c r="X26" s="10">
        <v>14.73134328358209</v>
      </c>
      <c r="Y26" s="10">
        <v>11.119402985074627</v>
      </c>
      <c r="AA26" s="10">
        <v>42.895522388059703</v>
      </c>
      <c r="AC26" s="14">
        <v>8</v>
      </c>
      <c r="AD26" s="10">
        <f t="shared" si="0"/>
        <v>11.940298507462686</v>
      </c>
      <c r="AF26" s="14">
        <v>56</v>
      </c>
      <c r="AG26" s="10">
        <f t="shared" si="1"/>
        <v>83.582089552238799</v>
      </c>
      <c r="AH26" s="9">
        <v>51605.089285714283</v>
      </c>
      <c r="AI26" s="9">
        <v>52514.982142857145</v>
      </c>
      <c r="AJ26" s="9">
        <v>37827</v>
      </c>
      <c r="AK26" s="9">
        <v>73178</v>
      </c>
      <c r="AL26" s="10">
        <v>14.160714285714286</v>
      </c>
      <c r="AM26" s="10">
        <v>10.535714285714286</v>
      </c>
      <c r="AN26" s="10">
        <v>43.017857142857146</v>
      </c>
      <c r="AP26" s="14">
        <v>37</v>
      </c>
      <c r="AQ26" s="10">
        <f t="shared" si="2"/>
        <v>55.223880597014926</v>
      </c>
      <c r="AR26" s="9">
        <v>49267.2972972973</v>
      </c>
      <c r="AS26" s="9">
        <v>50147.027027027027</v>
      </c>
      <c r="AT26" s="9">
        <v>37827</v>
      </c>
      <c r="AU26" s="9">
        <v>67955</v>
      </c>
      <c r="AV26" s="10">
        <v>13.45945945945946</v>
      </c>
      <c r="AW26" s="10">
        <v>9.2702702702702702</v>
      </c>
      <c r="AX26" s="10">
        <v>42.945945945945944</v>
      </c>
      <c r="AZ26" s="14">
        <v>0</v>
      </c>
      <c r="BA26" s="10">
        <f t="shared" si="3"/>
        <v>0</v>
      </c>
      <c r="BB26" s="9" t="s">
        <v>829</v>
      </c>
      <c r="BC26" s="9" t="s">
        <v>829</v>
      </c>
      <c r="BD26" s="9" t="s">
        <v>829</v>
      </c>
      <c r="BE26" s="9" t="s">
        <v>829</v>
      </c>
      <c r="BF26" s="10" t="s">
        <v>829</v>
      </c>
      <c r="BG26" s="10" t="s">
        <v>829</v>
      </c>
      <c r="BH26" s="10" t="s">
        <v>829</v>
      </c>
    </row>
    <row r="27" spans="1:60" x14ac:dyDescent="0.2">
      <c r="A27" s="1" t="s">
        <v>39</v>
      </c>
      <c r="B27" s="1" t="s">
        <v>5</v>
      </c>
      <c r="C27" s="1" t="s">
        <v>40</v>
      </c>
      <c r="D27" s="1" t="s">
        <v>41</v>
      </c>
      <c r="E27" s="12">
        <v>4387.3999999999996</v>
      </c>
      <c r="G27" s="14">
        <v>307</v>
      </c>
      <c r="H27" s="14">
        <v>37</v>
      </c>
      <c r="I27" s="14">
        <v>4</v>
      </c>
      <c r="K27" s="14">
        <v>0</v>
      </c>
      <c r="L27" s="14">
        <v>0</v>
      </c>
      <c r="N27" s="9">
        <v>58530.286644951142</v>
      </c>
      <c r="P27" s="9">
        <v>59731.876221498373</v>
      </c>
      <c r="Q27" s="9">
        <v>33502</v>
      </c>
      <c r="R27" s="9">
        <v>90428</v>
      </c>
      <c r="T27" s="14">
        <v>17</v>
      </c>
      <c r="U27" s="9">
        <v>43687.76470588235</v>
      </c>
      <c r="V27" s="9">
        <v>43753.941176470587</v>
      </c>
      <c r="X27" s="10">
        <v>13.309446254071661</v>
      </c>
      <c r="Y27" s="10">
        <v>10.016286644951141</v>
      </c>
      <c r="AA27" s="10">
        <v>41.146579804560261</v>
      </c>
      <c r="AC27" s="14">
        <v>147</v>
      </c>
      <c r="AD27" s="10">
        <f t="shared" si="0"/>
        <v>47.88273615635179</v>
      </c>
      <c r="AF27" s="14">
        <v>264</v>
      </c>
      <c r="AG27" s="10">
        <f t="shared" si="1"/>
        <v>85.993485342019554</v>
      </c>
      <c r="AH27" s="9">
        <v>58026.068181818184</v>
      </c>
      <c r="AI27" s="9">
        <v>58519.007575757576</v>
      </c>
      <c r="AJ27" s="9">
        <v>33502</v>
      </c>
      <c r="AK27" s="9">
        <v>82423</v>
      </c>
      <c r="AL27" s="10">
        <v>12.814393939393939</v>
      </c>
      <c r="AM27" s="10">
        <v>9.3636363636363633</v>
      </c>
      <c r="AN27" s="10">
        <v>40.814393939393938</v>
      </c>
      <c r="AP27" s="14">
        <v>226</v>
      </c>
      <c r="AQ27" s="10">
        <f t="shared" si="2"/>
        <v>73.615635179153088</v>
      </c>
      <c r="AR27" s="9">
        <v>56933.008849557526</v>
      </c>
      <c r="AS27" s="9">
        <v>57353.340707964599</v>
      </c>
      <c r="AT27" s="9">
        <v>33502</v>
      </c>
      <c r="AU27" s="9">
        <v>79376</v>
      </c>
      <c r="AV27" s="10">
        <v>12.752212389380531</v>
      </c>
      <c r="AW27" s="10">
        <v>9.3451327433628322</v>
      </c>
      <c r="AX27" s="10">
        <v>41.146017699115042</v>
      </c>
      <c r="AZ27" s="14">
        <v>5</v>
      </c>
      <c r="BA27" s="10">
        <f t="shared" si="3"/>
        <v>1.6286644951140066</v>
      </c>
      <c r="BB27" s="9">
        <v>66331</v>
      </c>
      <c r="BC27" s="9">
        <v>66331</v>
      </c>
      <c r="BD27" s="9">
        <v>52591</v>
      </c>
      <c r="BE27" s="9">
        <v>81347</v>
      </c>
      <c r="BF27" s="10">
        <v>12.4</v>
      </c>
      <c r="BG27" s="10">
        <v>8</v>
      </c>
      <c r="BH27" s="10">
        <v>34.799999999999997</v>
      </c>
    </row>
    <row r="28" spans="1:60" x14ac:dyDescent="0.2">
      <c r="A28" s="1" t="s">
        <v>42</v>
      </c>
      <c r="B28" s="1" t="s">
        <v>23</v>
      </c>
      <c r="C28" s="1" t="s">
        <v>43</v>
      </c>
      <c r="D28" s="1" t="s">
        <v>44</v>
      </c>
      <c r="E28" s="12">
        <v>1267.0999999999999</v>
      </c>
      <c r="G28" s="14">
        <v>101</v>
      </c>
      <c r="H28" s="14">
        <v>1</v>
      </c>
      <c r="I28" s="14">
        <v>0</v>
      </c>
      <c r="K28" s="14">
        <v>1</v>
      </c>
      <c r="L28" s="14">
        <v>1</v>
      </c>
      <c r="N28" s="9">
        <v>48981.920792079211</v>
      </c>
      <c r="P28" s="9">
        <v>55965.643564356433</v>
      </c>
      <c r="Q28" s="9">
        <v>39831</v>
      </c>
      <c r="R28" s="9">
        <v>76234</v>
      </c>
      <c r="T28" s="14">
        <v>6</v>
      </c>
      <c r="U28" s="9">
        <v>36275</v>
      </c>
      <c r="V28" s="9">
        <v>42014.5</v>
      </c>
      <c r="X28" s="10">
        <v>12.584158415841584</v>
      </c>
      <c r="Y28" s="10">
        <v>8.6633663366336631</v>
      </c>
      <c r="AA28" s="10">
        <v>39.396039603960396</v>
      </c>
      <c r="AC28" s="14">
        <v>17</v>
      </c>
      <c r="AD28" s="10">
        <f t="shared" si="0"/>
        <v>16.831683168316832</v>
      </c>
      <c r="AF28" s="14">
        <v>77</v>
      </c>
      <c r="AG28" s="10">
        <f t="shared" si="1"/>
        <v>76.237623762376245</v>
      </c>
      <c r="AH28" s="9">
        <v>48853.870129870127</v>
      </c>
      <c r="AI28" s="9">
        <v>55134.558441558438</v>
      </c>
      <c r="AJ28" s="9">
        <v>39831</v>
      </c>
      <c r="AK28" s="9">
        <v>70969</v>
      </c>
      <c r="AL28" s="10">
        <v>12.220779220779221</v>
      </c>
      <c r="AM28" s="10">
        <v>8.3506493506493502</v>
      </c>
      <c r="AN28" s="10">
        <v>38.675324675324674</v>
      </c>
      <c r="AP28" s="14">
        <v>55</v>
      </c>
      <c r="AQ28" s="10">
        <f t="shared" si="2"/>
        <v>54.455445544554458</v>
      </c>
      <c r="AR28" s="9">
        <v>47353.581818181818</v>
      </c>
      <c r="AS28" s="9">
        <v>53895.109090909093</v>
      </c>
      <c r="AT28" s="9">
        <v>39831</v>
      </c>
      <c r="AU28" s="9">
        <v>70316</v>
      </c>
      <c r="AV28" s="10">
        <v>12.018181818181818</v>
      </c>
      <c r="AW28" s="10">
        <v>8.0181818181818176</v>
      </c>
      <c r="AX28" s="10">
        <v>38.490909090909092</v>
      </c>
      <c r="AZ28" s="14">
        <v>4</v>
      </c>
      <c r="BA28" s="10">
        <f t="shared" si="3"/>
        <v>3.9603960396039604</v>
      </c>
      <c r="BB28" s="9">
        <v>61838</v>
      </c>
      <c r="BC28" s="9">
        <v>61838</v>
      </c>
      <c r="BD28" s="9">
        <v>47437</v>
      </c>
      <c r="BE28" s="9">
        <v>69675</v>
      </c>
      <c r="BF28" s="10">
        <v>18</v>
      </c>
      <c r="BG28" s="10">
        <v>15.5</v>
      </c>
      <c r="BH28" s="10">
        <v>41.25</v>
      </c>
    </row>
    <row r="29" spans="1:60" x14ac:dyDescent="0.2">
      <c r="A29" s="1" t="s">
        <v>45</v>
      </c>
      <c r="B29" s="1" t="s">
        <v>46</v>
      </c>
      <c r="C29" s="1" t="s">
        <v>47</v>
      </c>
      <c r="D29" s="1" t="s">
        <v>48</v>
      </c>
      <c r="E29" s="12">
        <v>240.3</v>
      </c>
      <c r="G29" s="14">
        <v>18</v>
      </c>
      <c r="H29" s="14">
        <v>0</v>
      </c>
      <c r="I29" s="14">
        <v>0</v>
      </c>
      <c r="K29" s="14">
        <v>1</v>
      </c>
      <c r="L29" s="14">
        <v>1</v>
      </c>
      <c r="N29" s="9">
        <v>45441.611111111109</v>
      </c>
      <c r="P29" s="9">
        <v>45542.166666666664</v>
      </c>
      <c r="Q29" s="9">
        <v>35164</v>
      </c>
      <c r="R29" s="9">
        <v>54098</v>
      </c>
      <c r="T29" s="14">
        <v>1</v>
      </c>
      <c r="U29" s="9">
        <v>35164</v>
      </c>
      <c r="V29" s="9">
        <v>35164</v>
      </c>
      <c r="X29" s="10">
        <v>13.388888888888889</v>
      </c>
      <c r="Y29" s="10">
        <v>9.7777777777777786</v>
      </c>
      <c r="AA29" s="10">
        <v>38.555555555555557</v>
      </c>
      <c r="AC29" s="14">
        <v>4</v>
      </c>
      <c r="AD29" s="10">
        <f t="shared" si="0"/>
        <v>22.222222222222221</v>
      </c>
      <c r="AF29" s="14">
        <v>18</v>
      </c>
      <c r="AG29" s="10">
        <f t="shared" si="1"/>
        <v>100</v>
      </c>
      <c r="AH29" s="9">
        <v>45441.611111111109</v>
      </c>
      <c r="AI29" s="9">
        <v>45542.166666666664</v>
      </c>
      <c r="AJ29" s="9">
        <v>35164</v>
      </c>
      <c r="AK29" s="9">
        <v>54098</v>
      </c>
      <c r="AL29" s="10">
        <v>13.388888888888889</v>
      </c>
      <c r="AM29" s="10">
        <v>9.7777777777777786</v>
      </c>
      <c r="AN29" s="10">
        <v>38.555555555555557</v>
      </c>
      <c r="AP29" s="14">
        <v>15</v>
      </c>
      <c r="AQ29" s="10">
        <f t="shared" si="2"/>
        <v>83.333333333333343</v>
      </c>
      <c r="AR29" s="9">
        <v>44639.333333333336</v>
      </c>
      <c r="AS29" s="9">
        <v>44760</v>
      </c>
      <c r="AT29" s="9">
        <v>35164</v>
      </c>
      <c r="AU29" s="9">
        <v>54098</v>
      </c>
      <c r="AV29" s="10">
        <v>13.266666666666667</v>
      </c>
      <c r="AW29" s="10">
        <v>9.6</v>
      </c>
      <c r="AX29" s="10">
        <v>38.6</v>
      </c>
      <c r="AZ29" s="14">
        <v>0</v>
      </c>
      <c r="BA29" s="10">
        <f t="shared" si="3"/>
        <v>0</v>
      </c>
      <c r="BB29" s="9" t="s">
        <v>829</v>
      </c>
      <c r="BC29" s="9" t="s">
        <v>829</v>
      </c>
      <c r="BD29" s="9" t="s">
        <v>829</v>
      </c>
      <c r="BE29" s="9" t="s">
        <v>829</v>
      </c>
      <c r="BF29" s="10" t="s">
        <v>829</v>
      </c>
      <c r="BG29" s="10" t="s">
        <v>829</v>
      </c>
      <c r="BH29" s="10" t="s">
        <v>829</v>
      </c>
    </row>
    <row r="30" spans="1:60" x14ac:dyDescent="0.2">
      <c r="A30" s="1" t="s">
        <v>49</v>
      </c>
      <c r="B30" s="1" t="s">
        <v>5</v>
      </c>
      <c r="C30" s="1" t="s">
        <v>50</v>
      </c>
      <c r="D30" s="1" t="s">
        <v>51</v>
      </c>
      <c r="E30" s="12">
        <v>11977</v>
      </c>
      <c r="G30" s="14">
        <v>756</v>
      </c>
      <c r="H30" s="14">
        <v>12</v>
      </c>
      <c r="I30" s="14">
        <v>0</v>
      </c>
      <c r="K30" s="14">
        <v>0</v>
      </c>
      <c r="L30" s="14">
        <v>0</v>
      </c>
      <c r="N30" s="9">
        <v>66414.79497354498</v>
      </c>
      <c r="P30" s="9">
        <v>67528.711640211637</v>
      </c>
      <c r="Q30" s="9">
        <v>49707</v>
      </c>
      <c r="R30" s="9">
        <v>98841</v>
      </c>
      <c r="T30" s="14">
        <v>24</v>
      </c>
      <c r="U30" s="9">
        <v>50473.416666666664</v>
      </c>
      <c r="V30" s="9">
        <v>50604.375</v>
      </c>
      <c r="X30" s="10">
        <v>12.949735449735449</v>
      </c>
      <c r="Y30" s="10">
        <v>8.0026455026455032</v>
      </c>
      <c r="AA30" s="10">
        <v>38.510582010582013</v>
      </c>
      <c r="AC30" s="14">
        <v>483</v>
      </c>
      <c r="AD30" s="10">
        <f t="shared" si="0"/>
        <v>63.888888888888886</v>
      </c>
      <c r="AF30" s="14">
        <v>662</v>
      </c>
      <c r="AG30" s="10">
        <f t="shared" si="1"/>
        <v>87.56613756613757</v>
      </c>
      <c r="AH30" s="9">
        <v>66211.315709969786</v>
      </c>
      <c r="AI30" s="9">
        <v>66732.084592145009</v>
      </c>
      <c r="AJ30" s="9">
        <v>49707</v>
      </c>
      <c r="AK30" s="9">
        <v>97588</v>
      </c>
      <c r="AL30" s="10">
        <v>12.799093655589123</v>
      </c>
      <c r="AM30" s="10">
        <v>7.8867069486404837</v>
      </c>
      <c r="AN30" s="10">
        <v>38.336858006042299</v>
      </c>
      <c r="AP30" s="14">
        <v>436</v>
      </c>
      <c r="AQ30" s="10">
        <f t="shared" si="2"/>
        <v>57.671957671957671</v>
      </c>
      <c r="AR30" s="9">
        <v>64910.610091743118</v>
      </c>
      <c r="AS30" s="9">
        <v>65429.853211009176</v>
      </c>
      <c r="AT30" s="9">
        <v>49707</v>
      </c>
      <c r="AU30" s="9">
        <v>91509</v>
      </c>
      <c r="AV30" s="10">
        <v>12.747706422018348</v>
      </c>
      <c r="AW30" s="10">
        <v>7.6995412844036695</v>
      </c>
      <c r="AX30" s="10">
        <v>38.639908256880737</v>
      </c>
      <c r="AZ30" s="14">
        <v>35</v>
      </c>
      <c r="BA30" s="10">
        <f t="shared" si="3"/>
        <v>4.6296296296296298</v>
      </c>
      <c r="BB30" s="9">
        <v>72609.028571428571</v>
      </c>
      <c r="BC30" s="9">
        <v>73202.2</v>
      </c>
      <c r="BD30" s="9">
        <v>59136</v>
      </c>
      <c r="BE30" s="9">
        <v>97588</v>
      </c>
      <c r="BF30" s="10">
        <v>13.171428571428571</v>
      </c>
      <c r="BG30" s="10">
        <v>9.6857142857142851</v>
      </c>
      <c r="BH30" s="10">
        <v>38</v>
      </c>
    </row>
    <row r="31" spans="1:60" x14ac:dyDescent="0.2">
      <c r="A31" s="1" t="s">
        <v>12</v>
      </c>
      <c r="B31" s="1" t="s">
        <v>1</v>
      </c>
      <c r="C31" s="1" t="s">
        <v>52</v>
      </c>
      <c r="D31" s="1" t="s">
        <v>53</v>
      </c>
      <c r="E31" s="12">
        <v>803.3</v>
      </c>
      <c r="G31" s="14">
        <v>68</v>
      </c>
      <c r="H31" s="14">
        <v>3</v>
      </c>
      <c r="I31" s="14">
        <v>0</v>
      </c>
      <c r="K31" s="14">
        <v>1</v>
      </c>
      <c r="L31" s="14">
        <v>1</v>
      </c>
      <c r="N31" s="9">
        <v>54807.48529411765</v>
      </c>
      <c r="P31" s="9">
        <v>56970.470588235294</v>
      </c>
      <c r="Q31" s="9">
        <v>35886</v>
      </c>
      <c r="R31" s="9">
        <v>81066</v>
      </c>
      <c r="T31" s="14">
        <v>1</v>
      </c>
      <c r="U31" s="9">
        <v>39745</v>
      </c>
      <c r="V31" s="9">
        <v>41105</v>
      </c>
      <c r="X31" s="10">
        <v>14.147058823529411</v>
      </c>
      <c r="Y31" s="10">
        <v>10.264705882352942</v>
      </c>
      <c r="AA31" s="10">
        <v>40.573529411764703</v>
      </c>
      <c r="AC31" s="14">
        <v>9</v>
      </c>
      <c r="AD31" s="10">
        <f t="shared" si="0"/>
        <v>13.23529411764706</v>
      </c>
      <c r="AF31" s="14">
        <v>53</v>
      </c>
      <c r="AG31" s="10">
        <f t="shared" si="1"/>
        <v>77.941176470588232</v>
      </c>
      <c r="AH31" s="9">
        <v>53310.094339622643</v>
      </c>
      <c r="AI31" s="9">
        <v>54242.943396226416</v>
      </c>
      <c r="AJ31" s="9">
        <v>35886</v>
      </c>
      <c r="AK31" s="9">
        <v>77183</v>
      </c>
      <c r="AL31" s="10">
        <v>13.018867924528301</v>
      </c>
      <c r="AM31" s="10">
        <v>9.3773584905660385</v>
      </c>
      <c r="AN31" s="10">
        <v>39.547169811320757</v>
      </c>
      <c r="AP31" s="14">
        <v>31</v>
      </c>
      <c r="AQ31" s="10">
        <f t="shared" si="2"/>
        <v>45.588235294117645</v>
      </c>
      <c r="AR31" s="9">
        <v>49186.096774193546</v>
      </c>
      <c r="AS31" s="9">
        <v>50290.516129032258</v>
      </c>
      <c r="AT31" s="9">
        <v>35886</v>
      </c>
      <c r="AU31" s="9">
        <v>69978</v>
      </c>
      <c r="AV31" s="10">
        <v>9.806451612903226</v>
      </c>
      <c r="AW31" s="10">
        <v>6.419354838709677</v>
      </c>
      <c r="AX31" s="10">
        <v>36.161290322580648</v>
      </c>
      <c r="AZ31" s="14">
        <v>1</v>
      </c>
      <c r="BA31" s="10">
        <f t="shared" si="3"/>
        <v>1.4705882352941175</v>
      </c>
      <c r="BB31" s="9">
        <v>77183</v>
      </c>
      <c r="BC31" s="9">
        <v>77183</v>
      </c>
      <c r="BD31" s="9">
        <v>77183</v>
      </c>
      <c r="BE31" s="9">
        <v>77183</v>
      </c>
      <c r="BF31" s="10">
        <v>29</v>
      </c>
      <c r="BG31" s="10">
        <v>19</v>
      </c>
      <c r="BH31" s="10">
        <v>52</v>
      </c>
    </row>
    <row r="32" spans="1:60" x14ac:dyDescent="0.2">
      <c r="A32" s="1" t="s">
        <v>54</v>
      </c>
      <c r="B32" s="1" t="s">
        <v>15</v>
      </c>
      <c r="C32" s="1" t="s">
        <v>55</v>
      </c>
      <c r="D32" s="1" t="s">
        <v>56</v>
      </c>
      <c r="E32" s="12">
        <v>410.3</v>
      </c>
      <c r="G32" s="14">
        <v>27</v>
      </c>
      <c r="H32" s="14">
        <v>4</v>
      </c>
      <c r="I32" s="14">
        <v>0</v>
      </c>
      <c r="K32" s="14">
        <v>10</v>
      </c>
      <c r="L32" s="14">
        <v>4</v>
      </c>
      <c r="N32" s="9">
        <v>47450.666666666664</v>
      </c>
      <c r="P32" s="9">
        <v>49053.629629629628</v>
      </c>
      <c r="Q32" s="9">
        <v>34218</v>
      </c>
      <c r="R32" s="9">
        <v>71897</v>
      </c>
      <c r="T32" s="14">
        <v>1</v>
      </c>
      <c r="U32" s="9">
        <v>34218</v>
      </c>
      <c r="V32" s="9">
        <v>34218</v>
      </c>
      <c r="X32" s="10">
        <v>14.407407407407407</v>
      </c>
      <c r="Y32" s="10">
        <v>7.7037037037037033</v>
      </c>
      <c r="AA32" s="10">
        <v>41.25925925925926</v>
      </c>
      <c r="AC32" s="14">
        <v>2</v>
      </c>
      <c r="AD32" s="10">
        <f t="shared" si="0"/>
        <v>7.4074074074074066</v>
      </c>
      <c r="AF32" s="14">
        <v>25</v>
      </c>
      <c r="AG32" s="10">
        <f t="shared" si="1"/>
        <v>92.592592592592595</v>
      </c>
      <c r="AH32" s="9">
        <v>47087.96</v>
      </c>
      <c r="AI32" s="9">
        <v>48070.76</v>
      </c>
      <c r="AJ32" s="9">
        <v>34218</v>
      </c>
      <c r="AK32" s="9">
        <v>61861</v>
      </c>
      <c r="AL32" s="10">
        <v>14.04</v>
      </c>
      <c r="AM32" s="10">
        <v>7.64</v>
      </c>
      <c r="AN32" s="10">
        <v>41.16</v>
      </c>
      <c r="AP32" s="14">
        <v>17</v>
      </c>
      <c r="AQ32" s="10">
        <f t="shared" si="2"/>
        <v>62.962962962962962</v>
      </c>
      <c r="AR32" s="9">
        <v>44745.411764705881</v>
      </c>
      <c r="AS32" s="9">
        <v>45282.76470588235</v>
      </c>
      <c r="AT32" s="9">
        <v>34218</v>
      </c>
      <c r="AU32" s="9">
        <v>58510</v>
      </c>
      <c r="AV32" s="10">
        <v>12.941176470588236</v>
      </c>
      <c r="AW32" s="10">
        <v>6.4117647058823533</v>
      </c>
      <c r="AX32" s="10">
        <v>41.411764705882355</v>
      </c>
      <c r="AZ32" s="14">
        <v>1</v>
      </c>
      <c r="BA32" s="10">
        <f t="shared" si="3"/>
        <v>3.7037037037037033</v>
      </c>
      <c r="BB32" s="9">
        <v>53885</v>
      </c>
      <c r="BC32" s="9">
        <v>60964</v>
      </c>
      <c r="BD32" s="9">
        <v>60964</v>
      </c>
      <c r="BE32" s="9">
        <v>60964</v>
      </c>
      <c r="BF32" s="10">
        <v>13</v>
      </c>
      <c r="BG32" s="10">
        <v>13</v>
      </c>
      <c r="BH32" s="10">
        <v>40</v>
      </c>
    </row>
    <row r="33" spans="1:60" x14ac:dyDescent="0.2">
      <c r="A33" s="1" t="s">
        <v>57</v>
      </c>
      <c r="B33" s="1" t="s">
        <v>12</v>
      </c>
      <c r="C33" s="1" t="s">
        <v>58</v>
      </c>
      <c r="D33" s="1" t="s">
        <v>59</v>
      </c>
      <c r="E33" s="12">
        <v>278</v>
      </c>
      <c r="G33" s="14">
        <v>20</v>
      </c>
      <c r="H33" s="14">
        <v>0</v>
      </c>
      <c r="I33" s="14">
        <v>0</v>
      </c>
      <c r="K33" s="14">
        <v>0</v>
      </c>
      <c r="L33" s="14">
        <v>0</v>
      </c>
      <c r="N33" s="9">
        <v>54589.25</v>
      </c>
      <c r="P33" s="9">
        <v>57109.45</v>
      </c>
      <c r="Q33" s="9">
        <v>39803</v>
      </c>
      <c r="R33" s="9">
        <v>90015</v>
      </c>
      <c r="T33" s="14">
        <v>1</v>
      </c>
      <c r="U33" s="9">
        <v>40381</v>
      </c>
      <c r="V33" s="9">
        <v>40381</v>
      </c>
      <c r="X33" s="10">
        <v>17.05</v>
      </c>
      <c r="Y33" s="10">
        <v>12.25</v>
      </c>
      <c r="AA33" s="10">
        <v>47.5</v>
      </c>
      <c r="AC33" s="14">
        <v>4</v>
      </c>
      <c r="AD33" s="10">
        <f t="shared" si="0"/>
        <v>20</v>
      </c>
      <c r="AF33" s="14">
        <v>12</v>
      </c>
      <c r="AG33" s="10">
        <f t="shared" si="1"/>
        <v>60</v>
      </c>
      <c r="AH33" s="9">
        <v>54035.416666666664</v>
      </c>
      <c r="AI33" s="9">
        <v>54748.083333333336</v>
      </c>
      <c r="AJ33" s="9">
        <v>40381</v>
      </c>
      <c r="AK33" s="9">
        <v>71219</v>
      </c>
      <c r="AL33" s="10">
        <v>17.75</v>
      </c>
      <c r="AM33" s="10">
        <v>12.666666666666666</v>
      </c>
      <c r="AN33" s="10">
        <v>49.083333333333336</v>
      </c>
      <c r="AP33" s="14">
        <v>9</v>
      </c>
      <c r="AQ33" s="10">
        <f t="shared" si="2"/>
        <v>45</v>
      </c>
      <c r="AR33" s="9">
        <v>49449.111111111109</v>
      </c>
      <c r="AS33" s="9">
        <v>50399.333333333336</v>
      </c>
      <c r="AT33" s="9">
        <v>40381</v>
      </c>
      <c r="AU33" s="9">
        <v>65082</v>
      </c>
      <c r="AV33" s="10">
        <v>13.444444444444445</v>
      </c>
      <c r="AW33" s="10">
        <v>6.666666666666667</v>
      </c>
      <c r="AX33" s="10">
        <v>45.444444444444443</v>
      </c>
      <c r="AZ33" s="14">
        <v>0</v>
      </c>
      <c r="BA33" s="10">
        <f t="shared" si="3"/>
        <v>0</v>
      </c>
      <c r="BB33" s="9" t="s">
        <v>829</v>
      </c>
      <c r="BC33" s="9" t="s">
        <v>829</v>
      </c>
      <c r="BD33" s="9" t="s">
        <v>829</v>
      </c>
      <c r="BE33" s="9" t="s">
        <v>829</v>
      </c>
      <c r="BF33" s="10" t="s">
        <v>829</v>
      </c>
      <c r="BG33" s="10" t="s">
        <v>829</v>
      </c>
      <c r="BH33" s="10" t="s">
        <v>829</v>
      </c>
    </row>
    <row r="34" spans="1:60" x14ac:dyDescent="0.2">
      <c r="A34" s="1" t="s">
        <v>19</v>
      </c>
      <c r="B34" s="1" t="s">
        <v>60</v>
      </c>
      <c r="C34" s="1" t="s">
        <v>61</v>
      </c>
      <c r="D34" s="1" t="s">
        <v>62</v>
      </c>
      <c r="E34" s="12">
        <v>1328.8</v>
      </c>
      <c r="G34" s="14">
        <v>112</v>
      </c>
      <c r="H34" s="14">
        <v>2</v>
      </c>
      <c r="I34" s="14">
        <v>0</v>
      </c>
      <c r="K34" s="14">
        <v>0</v>
      </c>
      <c r="L34" s="14">
        <v>0</v>
      </c>
      <c r="N34" s="9">
        <v>54353.392857142855</v>
      </c>
      <c r="P34" s="9">
        <v>57150.241071428572</v>
      </c>
      <c r="Q34" s="9">
        <v>37007</v>
      </c>
      <c r="R34" s="9">
        <v>83410</v>
      </c>
      <c r="T34" s="14">
        <v>2</v>
      </c>
      <c r="U34" s="9">
        <v>37007</v>
      </c>
      <c r="V34" s="9">
        <v>38640.5</v>
      </c>
      <c r="X34" s="10">
        <v>13.696428571428571</v>
      </c>
      <c r="Y34" s="10">
        <v>9.9732142857142865</v>
      </c>
      <c r="AA34" s="10">
        <v>39.508928571428569</v>
      </c>
      <c r="AC34" s="14">
        <v>41</v>
      </c>
      <c r="AD34" s="10">
        <f t="shared" si="0"/>
        <v>36.607142857142854</v>
      </c>
      <c r="AF34" s="14">
        <v>87</v>
      </c>
      <c r="AG34" s="10">
        <f t="shared" si="1"/>
        <v>77.678571428571431</v>
      </c>
      <c r="AH34" s="9">
        <v>54846.839080459773</v>
      </c>
      <c r="AI34" s="9">
        <v>56580.839080459773</v>
      </c>
      <c r="AJ34" s="9">
        <v>37007</v>
      </c>
      <c r="AK34" s="9">
        <v>76731</v>
      </c>
      <c r="AL34" s="10">
        <v>14.045977011494253</v>
      </c>
      <c r="AM34" s="10">
        <v>10.35632183908046</v>
      </c>
      <c r="AN34" s="10">
        <v>40.298850574712645</v>
      </c>
      <c r="AP34" s="14">
        <v>63</v>
      </c>
      <c r="AQ34" s="10">
        <f t="shared" si="2"/>
        <v>56.25</v>
      </c>
      <c r="AR34" s="9">
        <v>52461.5873015873</v>
      </c>
      <c r="AS34" s="9">
        <v>54055.349206349209</v>
      </c>
      <c r="AT34" s="9">
        <v>37007</v>
      </c>
      <c r="AU34" s="9">
        <v>74188</v>
      </c>
      <c r="AV34" s="10">
        <v>13.412698412698413</v>
      </c>
      <c r="AW34" s="10">
        <v>9.7301587301587293</v>
      </c>
      <c r="AX34" s="10">
        <v>39.777777777777779</v>
      </c>
      <c r="AZ34" s="14">
        <v>2</v>
      </c>
      <c r="BA34" s="10">
        <f t="shared" si="3"/>
        <v>1.7857142857142856</v>
      </c>
      <c r="BB34" s="9">
        <v>65760</v>
      </c>
      <c r="BC34" s="9">
        <v>67301</v>
      </c>
      <c r="BD34" s="9">
        <v>62950</v>
      </c>
      <c r="BE34" s="9">
        <v>71652</v>
      </c>
      <c r="BF34" s="10">
        <v>17</v>
      </c>
      <c r="BG34" s="10">
        <v>13.5</v>
      </c>
      <c r="BH34" s="10">
        <v>39.5</v>
      </c>
    </row>
    <row r="35" spans="1:60" x14ac:dyDescent="0.2">
      <c r="A35" s="1" t="s">
        <v>15</v>
      </c>
      <c r="B35" s="1" t="s">
        <v>5</v>
      </c>
      <c r="C35" s="1" t="s">
        <v>63</v>
      </c>
      <c r="D35" s="1" t="s">
        <v>64</v>
      </c>
      <c r="E35" s="12">
        <v>498.9</v>
      </c>
      <c r="G35" s="14">
        <v>42</v>
      </c>
      <c r="H35" s="14">
        <v>4</v>
      </c>
      <c r="I35" s="14">
        <v>0</v>
      </c>
      <c r="K35" s="14">
        <v>0</v>
      </c>
      <c r="L35" s="14">
        <v>0</v>
      </c>
      <c r="N35" s="9">
        <v>49764.595238095237</v>
      </c>
      <c r="P35" s="9">
        <v>52659.809523809527</v>
      </c>
      <c r="Q35" s="9">
        <v>36411</v>
      </c>
      <c r="R35" s="9">
        <v>74384</v>
      </c>
      <c r="T35" s="14">
        <v>4</v>
      </c>
      <c r="U35" s="9">
        <v>36411</v>
      </c>
      <c r="V35" s="9">
        <v>38215.75</v>
      </c>
      <c r="X35" s="10">
        <v>13.238095238095237</v>
      </c>
      <c r="Y35" s="10">
        <v>10.761904761904763</v>
      </c>
      <c r="AA35" s="10">
        <v>39.595238095238095</v>
      </c>
      <c r="AC35" s="14">
        <v>6</v>
      </c>
      <c r="AD35" s="10">
        <f t="shared" si="0"/>
        <v>14.285714285714285</v>
      </c>
      <c r="AF35" s="14">
        <v>28</v>
      </c>
      <c r="AG35" s="10">
        <f t="shared" si="1"/>
        <v>66.666666666666657</v>
      </c>
      <c r="AH35" s="9">
        <v>50988.892857142855</v>
      </c>
      <c r="AI35" s="9">
        <v>52717.321428571428</v>
      </c>
      <c r="AJ35" s="9">
        <v>36411</v>
      </c>
      <c r="AK35" s="9">
        <v>74384</v>
      </c>
      <c r="AL35" s="10">
        <v>12.5</v>
      </c>
      <c r="AM35" s="10">
        <v>9.6071428571428577</v>
      </c>
      <c r="AN35" s="10">
        <v>39.392857142857146</v>
      </c>
      <c r="AP35" s="14">
        <v>17</v>
      </c>
      <c r="AQ35" s="10">
        <f t="shared" si="2"/>
        <v>40.476190476190474</v>
      </c>
      <c r="AR35" s="9">
        <v>49252.352941176468</v>
      </c>
      <c r="AS35" s="9">
        <v>50085.117647058825</v>
      </c>
      <c r="AT35" s="9">
        <v>36411</v>
      </c>
      <c r="AU35" s="9">
        <v>61619</v>
      </c>
      <c r="AV35" s="10">
        <v>12.294117647058824</v>
      </c>
      <c r="AW35" s="10">
        <v>9.8235294117647065</v>
      </c>
      <c r="AX35" s="10">
        <v>41.647058823529413</v>
      </c>
      <c r="AZ35" s="14">
        <v>1</v>
      </c>
      <c r="BA35" s="10">
        <f t="shared" si="3"/>
        <v>2.3809523809523809</v>
      </c>
      <c r="BB35" s="9">
        <v>62162</v>
      </c>
      <c r="BC35" s="9">
        <v>62662</v>
      </c>
      <c r="BD35" s="9">
        <v>62662</v>
      </c>
      <c r="BE35" s="9">
        <v>62662</v>
      </c>
      <c r="BF35" s="10">
        <v>23</v>
      </c>
      <c r="BG35" s="10">
        <v>19</v>
      </c>
      <c r="BH35" s="10">
        <v>46</v>
      </c>
    </row>
    <row r="36" spans="1:60" x14ac:dyDescent="0.2">
      <c r="A36" s="1" t="s">
        <v>65</v>
      </c>
      <c r="B36" s="1" t="s">
        <v>60</v>
      </c>
      <c r="C36" s="1" t="s">
        <v>66</v>
      </c>
      <c r="D36" s="1" t="s">
        <v>67</v>
      </c>
      <c r="E36" s="12">
        <v>784.6</v>
      </c>
      <c r="G36" s="14">
        <v>61</v>
      </c>
      <c r="H36" s="14">
        <v>0</v>
      </c>
      <c r="I36" s="14">
        <v>0</v>
      </c>
      <c r="K36" s="14">
        <v>0</v>
      </c>
      <c r="L36" s="14">
        <v>0</v>
      </c>
      <c r="N36" s="9">
        <v>50619.180327868853</v>
      </c>
      <c r="P36" s="9">
        <v>52707.278688524588</v>
      </c>
      <c r="Q36" s="9">
        <v>39555</v>
      </c>
      <c r="R36" s="9">
        <v>76258</v>
      </c>
      <c r="T36" s="14">
        <v>8</v>
      </c>
      <c r="U36" s="9">
        <v>43559</v>
      </c>
      <c r="V36" s="9">
        <v>44311.375</v>
      </c>
      <c r="X36" s="10">
        <v>8.6557377049180335</v>
      </c>
      <c r="Y36" s="10">
        <v>5.7377049180327866</v>
      </c>
      <c r="AA36" s="10">
        <v>37.180327868852459</v>
      </c>
      <c r="AC36" s="14">
        <v>15</v>
      </c>
      <c r="AD36" s="10">
        <f t="shared" si="0"/>
        <v>24.590163934426229</v>
      </c>
      <c r="AF36" s="14">
        <v>48</v>
      </c>
      <c r="AG36" s="10">
        <f t="shared" si="1"/>
        <v>78.688524590163937</v>
      </c>
      <c r="AH36" s="9">
        <v>50576.75</v>
      </c>
      <c r="AI36" s="9">
        <v>51862.791666666664</v>
      </c>
      <c r="AJ36" s="9">
        <v>39555</v>
      </c>
      <c r="AK36" s="9">
        <v>76258</v>
      </c>
      <c r="AL36" s="10">
        <v>8.75</v>
      </c>
      <c r="AM36" s="10">
        <v>5.041666666666667</v>
      </c>
      <c r="AN36" s="10">
        <v>38.541666666666664</v>
      </c>
      <c r="AP36" s="14">
        <v>38</v>
      </c>
      <c r="AQ36" s="10">
        <f t="shared" si="2"/>
        <v>62.295081967213115</v>
      </c>
      <c r="AR36" s="9">
        <v>49605.315789473687</v>
      </c>
      <c r="AS36" s="9">
        <v>50496.815789473687</v>
      </c>
      <c r="AT36" s="9">
        <v>39555</v>
      </c>
      <c r="AU36" s="9">
        <v>72742</v>
      </c>
      <c r="AV36" s="10">
        <v>8.6315789473684212</v>
      </c>
      <c r="AW36" s="10">
        <v>4.4736842105263159</v>
      </c>
      <c r="AX36" s="10">
        <v>39.5</v>
      </c>
      <c r="AZ36" s="14">
        <v>1</v>
      </c>
      <c r="BA36" s="10">
        <f t="shared" si="3"/>
        <v>1.639344262295082</v>
      </c>
      <c r="BB36" s="9">
        <v>76258</v>
      </c>
      <c r="BC36" s="9">
        <v>76258</v>
      </c>
      <c r="BD36" s="9">
        <v>76258</v>
      </c>
      <c r="BE36" s="9">
        <v>76258</v>
      </c>
      <c r="BF36" s="10">
        <v>26</v>
      </c>
      <c r="BG36" s="10">
        <v>14</v>
      </c>
      <c r="BH36" s="10">
        <v>48</v>
      </c>
    </row>
    <row r="37" spans="1:60" x14ac:dyDescent="0.2">
      <c r="A37" s="1" t="s">
        <v>39</v>
      </c>
      <c r="B37" s="1" t="s">
        <v>5</v>
      </c>
      <c r="C37" s="1" t="s">
        <v>68</v>
      </c>
      <c r="D37" s="1" t="s">
        <v>69</v>
      </c>
      <c r="E37" s="12">
        <v>1622.3</v>
      </c>
      <c r="G37" s="14">
        <v>123</v>
      </c>
      <c r="H37" s="14">
        <v>5</v>
      </c>
      <c r="I37" s="14">
        <v>0</v>
      </c>
      <c r="K37" s="14">
        <v>0</v>
      </c>
      <c r="L37" s="14">
        <v>0</v>
      </c>
      <c r="N37" s="9">
        <v>55605.048780487807</v>
      </c>
      <c r="P37" s="9">
        <v>58245.373983739839</v>
      </c>
      <c r="Q37" s="9">
        <v>39891</v>
      </c>
      <c r="R37" s="9">
        <v>90388</v>
      </c>
      <c r="T37" s="14">
        <v>3</v>
      </c>
      <c r="U37" s="9">
        <v>47285.333333333336</v>
      </c>
      <c r="V37" s="9">
        <v>48485.333333333336</v>
      </c>
      <c r="X37" s="10">
        <v>10.398373983739837</v>
      </c>
      <c r="Y37" s="10">
        <v>9.4552845528455283</v>
      </c>
      <c r="AA37" s="10">
        <v>38.642276422764226</v>
      </c>
      <c r="AC37" s="14">
        <v>42</v>
      </c>
      <c r="AD37" s="10">
        <f t="shared" si="0"/>
        <v>34.146341463414636</v>
      </c>
      <c r="AF37" s="14">
        <v>102</v>
      </c>
      <c r="AG37" s="10">
        <f t="shared" si="1"/>
        <v>82.926829268292678</v>
      </c>
      <c r="AH37" s="9">
        <v>55436.254901960783</v>
      </c>
      <c r="AI37" s="9">
        <v>57297.254901960783</v>
      </c>
      <c r="AJ37" s="9">
        <v>39891</v>
      </c>
      <c r="AK37" s="9">
        <v>90388</v>
      </c>
      <c r="AL37" s="10">
        <v>10.323529411764707</v>
      </c>
      <c r="AM37" s="10">
        <v>9.3333333333333339</v>
      </c>
      <c r="AN37" s="10">
        <v>38.470588235294116</v>
      </c>
      <c r="AP37" s="14">
        <v>79</v>
      </c>
      <c r="AQ37" s="10">
        <f t="shared" si="2"/>
        <v>64.22764227642277</v>
      </c>
      <c r="AR37" s="9">
        <v>53770.417721518985</v>
      </c>
      <c r="AS37" s="9">
        <v>55529.265822784808</v>
      </c>
      <c r="AT37" s="9">
        <v>39891</v>
      </c>
      <c r="AU37" s="9">
        <v>79527</v>
      </c>
      <c r="AV37" s="10">
        <v>10.139240506329115</v>
      </c>
      <c r="AW37" s="10">
        <v>8.9873417721518987</v>
      </c>
      <c r="AX37" s="10">
        <v>38.139240506329116</v>
      </c>
      <c r="AZ37" s="14">
        <v>3</v>
      </c>
      <c r="BA37" s="10">
        <f t="shared" si="3"/>
        <v>2.4390243902439024</v>
      </c>
      <c r="BB37" s="9">
        <v>64804</v>
      </c>
      <c r="BC37" s="9">
        <v>66004</v>
      </c>
      <c r="BD37" s="9">
        <v>49246</v>
      </c>
      <c r="BE37" s="9">
        <v>74883</v>
      </c>
      <c r="BF37" s="10">
        <v>17</v>
      </c>
      <c r="BG37" s="10">
        <v>17</v>
      </c>
      <c r="BH37" s="10">
        <v>44.333333333333336</v>
      </c>
    </row>
    <row r="38" spans="1:60" x14ac:dyDescent="0.2">
      <c r="A38" s="1" t="s">
        <v>70</v>
      </c>
      <c r="B38" s="1" t="s">
        <v>5</v>
      </c>
      <c r="C38" s="1" t="s">
        <v>71</v>
      </c>
      <c r="D38" s="1" t="s">
        <v>72</v>
      </c>
      <c r="E38" s="12">
        <v>309.10000000000002</v>
      </c>
      <c r="G38" s="14">
        <v>38</v>
      </c>
      <c r="H38" s="14">
        <v>1</v>
      </c>
      <c r="I38" s="14">
        <v>1</v>
      </c>
      <c r="K38" s="14">
        <v>1</v>
      </c>
      <c r="L38" s="14">
        <v>1</v>
      </c>
      <c r="N38" s="9">
        <v>43847.42105263158</v>
      </c>
      <c r="P38" s="9">
        <v>45440.5</v>
      </c>
      <c r="Q38" s="9">
        <v>33793</v>
      </c>
      <c r="R38" s="9">
        <v>63287</v>
      </c>
      <c r="T38" s="14">
        <v>4</v>
      </c>
      <c r="U38" s="9">
        <v>36510.25</v>
      </c>
      <c r="V38" s="9">
        <v>36663.5</v>
      </c>
      <c r="X38" s="10">
        <v>10.131578947368421</v>
      </c>
      <c r="Y38" s="10">
        <v>6.3157894736842106</v>
      </c>
      <c r="AA38" s="10">
        <v>36.473684210526315</v>
      </c>
      <c r="AC38" s="14">
        <v>5</v>
      </c>
      <c r="AD38" s="10">
        <f t="shared" si="0"/>
        <v>13.157894736842104</v>
      </c>
      <c r="AF38" s="14">
        <v>30</v>
      </c>
      <c r="AG38" s="10">
        <f t="shared" si="1"/>
        <v>78.94736842105263</v>
      </c>
      <c r="AH38" s="9">
        <v>43420.866666666669</v>
      </c>
      <c r="AI38" s="9">
        <v>44504.76666666667</v>
      </c>
      <c r="AJ38" s="9">
        <v>33793</v>
      </c>
      <c r="AK38" s="9">
        <v>63287</v>
      </c>
      <c r="AL38" s="10">
        <v>9.8000000000000007</v>
      </c>
      <c r="AM38" s="10">
        <v>6.1333333333333337</v>
      </c>
      <c r="AN38" s="10">
        <v>35.466666666666669</v>
      </c>
      <c r="AP38" s="14">
        <v>26</v>
      </c>
      <c r="AQ38" s="10">
        <f t="shared" si="2"/>
        <v>68.421052631578945</v>
      </c>
      <c r="AR38" s="9">
        <v>42301.923076923078</v>
      </c>
      <c r="AS38" s="9">
        <v>43402.230769230766</v>
      </c>
      <c r="AT38" s="9">
        <v>33793</v>
      </c>
      <c r="AU38" s="9">
        <v>58287</v>
      </c>
      <c r="AV38" s="10">
        <v>9.115384615384615</v>
      </c>
      <c r="AW38" s="10">
        <v>5.0384615384615383</v>
      </c>
      <c r="AX38" s="10">
        <v>34.615384615384613</v>
      </c>
      <c r="AZ38" s="14">
        <v>1</v>
      </c>
      <c r="BA38" s="10">
        <f t="shared" si="3"/>
        <v>2.6315789473684208</v>
      </c>
      <c r="BB38" s="9">
        <v>63287</v>
      </c>
      <c r="BC38" s="9">
        <v>63287</v>
      </c>
      <c r="BD38" s="9">
        <v>63287</v>
      </c>
      <c r="BE38" s="9">
        <v>63287</v>
      </c>
      <c r="BF38" s="10">
        <v>26</v>
      </c>
      <c r="BG38" s="10">
        <v>24</v>
      </c>
      <c r="BH38" s="10">
        <v>53</v>
      </c>
    </row>
    <row r="39" spans="1:60" x14ac:dyDescent="0.2">
      <c r="A39" s="1" t="s">
        <v>73</v>
      </c>
      <c r="B39" s="1" t="s">
        <v>1</v>
      </c>
      <c r="C39" s="1" t="s">
        <v>74</v>
      </c>
      <c r="D39" s="1" t="s">
        <v>75</v>
      </c>
      <c r="E39" s="12">
        <v>520.20000000000005</v>
      </c>
      <c r="G39" s="14">
        <v>45</v>
      </c>
      <c r="H39" s="14">
        <v>4</v>
      </c>
      <c r="I39" s="14">
        <v>0</v>
      </c>
      <c r="K39" s="14">
        <v>0</v>
      </c>
      <c r="L39" s="14">
        <v>0</v>
      </c>
      <c r="N39" s="9">
        <v>52424.422222222223</v>
      </c>
      <c r="P39" s="9">
        <v>55647.555555555555</v>
      </c>
      <c r="Q39" s="9">
        <v>36389</v>
      </c>
      <c r="R39" s="9">
        <v>92230</v>
      </c>
      <c r="T39" s="14">
        <v>3</v>
      </c>
      <c r="U39" s="9">
        <v>36020</v>
      </c>
      <c r="V39" s="9">
        <v>39620.333333333336</v>
      </c>
      <c r="X39" s="10">
        <v>15.4</v>
      </c>
      <c r="Y39" s="10">
        <v>11.222222222222221</v>
      </c>
      <c r="AA39" s="10">
        <v>41.955555555555556</v>
      </c>
      <c r="AC39" s="14">
        <v>9</v>
      </c>
      <c r="AD39" s="10">
        <f t="shared" si="0"/>
        <v>20</v>
      </c>
      <c r="AF39" s="14">
        <v>34</v>
      </c>
      <c r="AG39" s="10">
        <f t="shared" si="1"/>
        <v>75.555555555555557</v>
      </c>
      <c r="AH39" s="9">
        <v>51098.676470588238</v>
      </c>
      <c r="AI39" s="9">
        <v>52934.058823529413</v>
      </c>
      <c r="AJ39" s="9">
        <v>36389</v>
      </c>
      <c r="AK39" s="9">
        <v>76524</v>
      </c>
      <c r="AL39" s="10">
        <v>14.794117647058824</v>
      </c>
      <c r="AM39" s="10">
        <v>10.264705882352942</v>
      </c>
      <c r="AN39" s="10">
        <v>42.117647058823529</v>
      </c>
      <c r="AP39" s="14">
        <v>23</v>
      </c>
      <c r="AQ39" s="10">
        <f t="shared" si="2"/>
        <v>51.111111111111107</v>
      </c>
      <c r="AR39" s="9">
        <v>48181.043478260872</v>
      </c>
      <c r="AS39" s="9">
        <v>50168.869565217392</v>
      </c>
      <c r="AT39" s="9">
        <v>36389</v>
      </c>
      <c r="AU39" s="9">
        <v>76524</v>
      </c>
      <c r="AV39" s="10">
        <v>12.739130434782609</v>
      </c>
      <c r="AW39" s="10">
        <v>9.0434782608695645</v>
      </c>
      <c r="AX39" s="10">
        <v>40.434782608695649</v>
      </c>
      <c r="AZ39" s="14">
        <v>1</v>
      </c>
      <c r="BA39" s="10">
        <f t="shared" si="3"/>
        <v>2.2222222222222223</v>
      </c>
      <c r="BB39" s="9">
        <v>69707</v>
      </c>
      <c r="BC39" s="9">
        <v>69963</v>
      </c>
      <c r="BD39" s="9">
        <v>69963</v>
      </c>
      <c r="BE39" s="9">
        <v>69963</v>
      </c>
      <c r="BF39" s="10">
        <v>23</v>
      </c>
      <c r="BG39" s="10">
        <v>11</v>
      </c>
      <c r="BH39" s="10">
        <v>45</v>
      </c>
    </row>
    <row r="40" spans="1:60" x14ac:dyDescent="0.2">
      <c r="A40" s="1" t="s">
        <v>76</v>
      </c>
      <c r="B40" s="1" t="s">
        <v>60</v>
      </c>
      <c r="C40" s="1" t="s">
        <v>77</v>
      </c>
      <c r="D40" s="1" t="s">
        <v>78</v>
      </c>
      <c r="E40" s="12">
        <v>473.6</v>
      </c>
      <c r="G40" s="14">
        <v>44</v>
      </c>
      <c r="H40" s="14">
        <v>1</v>
      </c>
      <c r="I40" s="14">
        <v>0</v>
      </c>
      <c r="K40" s="14">
        <v>0</v>
      </c>
      <c r="L40" s="14">
        <v>0</v>
      </c>
      <c r="N40" s="9">
        <v>48415.568181818184</v>
      </c>
      <c r="P40" s="9">
        <v>50525.090909090912</v>
      </c>
      <c r="Q40" s="9">
        <v>34229</v>
      </c>
      <c r="R40" s="9">
        <v>75701</v>
      </c>
      <c r="T40" s="14">
        <v>2</v>
      </c>
      <c r="U40" s="9">
        <v>36779.5</v>
      </c>
      <c r="V40" s="9">
        <v>36779.5</v>
      </c>
      <c r="X40" s="10">
        <v>18.09090909090909</v>
      </c>
      <c r="Y40" s="10">
        <v>14.772727272727273</v>
      </c>
      <c r="AA40" s="10">
        <v>44.5</v>
      </c>
      <c r="AC40" s="14">
        <v>17</v>
      </c>
      <c r="AD40" s="10">
        <f t="shared" si="0"/>
        <v>38.636363636363633</v>
      </c>
      <c r="AF40" s="14">
        <v>31</v>
      </c>
      <c r="AG40" s="10">
        <f t="shared" si="1"/>
        <v>70.454545454545453</v>
      </c>
      <c r="AH40" s="9">
        <v>47936.709677419356</v>
      </c>
      <c r="AI40" s="9">
        <v>48799.741935483871</v>
      </c>
      <c r="AJ40" s="9">
        <v>34229</v>
      </c>
      <c r="AK40" s="9">
        <v>75701</v>
      </c>
      <c r="AL40" s="10">
        <v>18.06451612903226</v>
      </c>
      <c r="AM40" s="10">
        <v>14.774193548387096</v>
      </c>
      <c r="AN40" s="10">
        <v>44.516129032258064</v>
      </c>
      <c r="AP40" s="14">
        <v>23</v>
      </c>
      <c r="AQ40" s="10">
        <f t="shared" si="2"/>
        <v>52.272727272727273</v>
      </c>
      <c r="AR40" s="9">
        <v>45193.65217391304</v>
      </c>
      <c r="AS40" s="9">
        <v>45818.17391304348</v>
      </c>
      <c r="AT40" s="9">
        <v>34229</v>
      </c>
      <c r="AU40" s="9">
        <v>55620</v>
      </c>
      <c r="AV40" s="10">
        <v>16.086956521739129</v>
      </c>
      <c r="AW40" s="10">
        <v>13.217391304347826</v>
      </c>
      <c r="AX40" s="10">
        <v>43.391304347826086</v>
      </c>
      <c r="AZ40" s="14">
        <v>1</v>
      </c>
      <c r="BA40" s="10">
        <f t="shared" si="3"/>
        <v>2.2727272727272729</v>
      </c>
      <c r="BB40" s="9">
        <v>63472</v>
      </c>
      <c r="BC40" s="9">
        <v>67258</v>
      </c>
      <c r="BD40" s="9">
        <v>67258</v>
      </c>
      <c r="BE40" s="9">
        <v>67258</v>
      </c>
      <c r="BF40" s="10">
        <v>39</v>
      </c>
      <c r="BG40" s="10">
        <v>35</v>
      </c>
      <c r="BH40" s="10">
        <v>62</v>
      </c>
    </row>
    <row r="41" spans="1:60" x14ac:dyDescent="0.2">
      <c r="A41" s="1" t="s">
        <v>79</v>
      </c>
      <c r="B41" s="1" t="s">
        <v>23</v>
      </c>
      <c r="C41" s="1" t="s">
        <v>80</v>
      </c>
      <c r="D41" s="1" t="s">
        <v>81</v>
      </c>
      <c r="E41" s="12">
        <v>488.4</v>
      </c>
      <c r="G41" s="14">
        <v>43</v>
      </c>
      <c r="H41" s="14">
        <v>1</v>
      </c>
      <c r="I41" s="14">
        <v>0</v>
      </c>
      <c r="K41" s="14">
        <v>0</v>
      </c>
      <c r="L41" s="14">
        <v>0</v>
      </c>
      <c r="N41" s="9">
        <v>49342.604651162794</v>
      </c>
      <c r="P41" s="9">
        <v>52220.046511627908</v>
      </c>
      <c r="Q41" s="9">
        <v>37225</v>
      </c>
      <c r="R41" s="9">
        <v>90573</v>
      </c>
      <c r="T41" s="14">
        <v>1</v>
      </c>
      <c r="U41" s="9">
        <v>36551</v>
      </c>
      <c r="V41" s="9">
        <v>40664</v>
      </c>
      <c r="X41" s="10">
        <v>15.488372093023257</v>
      </c>
      <c r="Y41" s="10">
        <v>13.348837209302326</v>
      </c>
      <c r="AA41" s="10">
        <v>43</v>
      </c>
      <c r="AC41" s="14">
        <v>7</v>
      </c>
      <c r="AD41" s="10">
        <f t="shared" si="0"/>
        <v>16.279069767441861</v>
      </c>
      <c r="AF41" s="14">
        <v>30</v>
      </c>
      <c r="AG41" s="10">
        <f t="shared" si="1"/>
        <v>69.767441860465112</v>
      </c>
      <c r="AH41" s="9">
        <v>48453.76666666667</v>
      </c>
      <c r="AI41" s="9">
        <v>49914.2</v>
      </c>
      <c r="AJ41" s="9">
        <v>37225</v>
      </c>
      <c r="AK41" s="9">
        <v>63686</v>
      </c>
      <c r="AL41" s="10">
        <v>14.1</v>
      </c>
      <c r="AM41" s="10">
        <v>12.633333333333333</v>
      </c>
      <c r="AN41" s="10">
        <v>42.133333333333333</v>
      </c>
      <c r="AP41" s="14">
        <v>23</v>
      </c>
      <c r="AQ41" s="10">
        <f t="shared" si="2"/>
        <v>53.488372093023251</v>
      </c>
      <c r="AR41" s="9">
        <v>47975.043478260872</v>
      </c>
      <c r="AS41" s="9">
        <v>49440.043478260872</v>
      </c>
      <c r="AT41" s="9">
        <v>37225</v>
      </c>
      <c r="AU41" s="9">
        <v>63686</v>
      </c>
      <c r="AV41" s="10">
        <v>14.086956521739131</v>
      </c>
      <c r="AW41" s="10">
        <v>12.826086956521738</v>
      </c>
      <c r="AX41" s="10">
        <v>42.956521739130437</v>
      </c>
      <c r="AZ41" s="14">
        <v>0</v>
      </c>
      <c r="BA41" s="10">
        <f t="shared" si="3"/>
        <v>0</v>
      </c>
      <c r="BB41" s="9" t="s">
        <v>829</v>
      </c>
      <c r="BC41" s="9" t="s">
        <v>829</v>
      </c>
      <c r="BD41" s="9" t="s">
        <v>829</v>
      </c>
      <c r="BE41" s="9" t="s">
        <v>829</v>
      </c>
      <c r="BF41" s="10" t="s">
        <v>829</v>
      </c>
      <c r="BG41" s="10" t="s">
        <v>829</v>
      </c>
      <c r="BH41" s="10" t="s">
        <v>829</v>
      </c>
    </row>
    <row r="42" spans="1:60" x14ac:dyDescent="0.2">
      <c r="A42" s="1" t="s">
        <v>45</v>
      </c>
      <c r="B42" s="1" t="s">
        <v>46</v>
      </c>
      <c r="C42" s="1" t="s">
        <v>82</v>
      </c>
      <c r="D42" s="1" t="s">
        <v>83</v>
      </c>
      <c r="E42" s="12">
        <v>595.29999999999995</v>
      </c>
      <c r="G42" s="14">
        <v>47</v>
      </c>
      <c r="H42" s="14">
        <v>2</v>
      </c>
      <c r="I42" s="14">
        <v>0</v>
      </c>
      <c r="K42" s="14">
        <v>0</v>
      </c>
      <c r="L42" s="14">
        <v>0</v>
      </c>
      <c r="N42" s="9">
        <v>55132.574468085106</v>
      </c>
      <c r="P42" s="9">
        <v>57203.659574468082</v>
      </c>
      <c r="Q42" s="9">
        <v>37567</v>
      </c>
      <c r="R42" s="9">
        <v>70269</v>
      </c>
      <c r="T42" s="14">
        <v>0</v>
      </c>
      <c r="U42" s="9" t="s">
        <v>829</v>
      </c>
      <c r="V42" s="9" t="s">
        <v>829</v>
      </c>
      <c r="X42" s="10">
        <v>15.531914893617021</v>
      </c>
      <c r="Y42" s="10">
        <v>11.127659574468085</v>
      </c>
      <c r="AA42" s="10">
        <v>41.702127659574465</v>
      </c>
      <c r="AC42" s="14">
        <v>6</v>
      </c>
      <c r="AD42" s="10">
        <f t="shared" si="0"/>
        <v>12.76595744680851</v>
      </c>
      <c r="AF42" s="14">
        <v>45</v>
      </c>
      <c r="AG42" s="10">
        <f t="shared" si="1"/>
        <v>95.744680851063833</v>
      </c>
      <c r="AH42" s="9">
        <v>54819.133333333331</v>
      </c>
      <c r="AI42" s="9">
        <v>56786.444444444445</v>
      </c>
      <c r="AJ42" s="9">
        <v>37567</v>
      </c>
      <c r="AK42" s="9">
        <v>69784</v>
      </c>
      <c r="AL42" s="10">
        <v>15.2</v>
      </c>
      <c r="AM42" s="10">
        <v>11.066666666666666</v>
      </c>
      <c r="AN42" s="10">
        <v>41.466666666666669</v>
      </c>
      <c r="AP42" s="14">
        <v>34</v>
      </c>
      <c r="AQ42" s="10">
        <f t="shared" si="2"/>
        <v>72.340425531914903</v>
      </c>
      <c r="AR42" s="9">
        <v>53420.147058823532</v>
      </c>
      <c r="AS42" s="9">
        <v>55070.941176470587</v>
      </c>
      <c r="AT42" s="9">
        <v>37567</v>
      </c>
      <c r="AU42" s="9">
        <v>69784</v>
      </c>
      <c r="AV42" s="10">
        <v>14.117647058823529</v>
      </c>
      <c r="AW42" s="10">
        <v>10.705882352941176</v>
      </c>
      <c r="AX42" s="10">
        <v>41</v>
      </c>
      <c r="AZ42" s="14">
        <v>1</v>
      </c>
      <c r="BA42" s="10">
        <f t="shared" si="3"/>
        <v>2.1276595744680851</v>
      </c>
      <c r="BB42" s="9">
        <v>60023</v>
      </c>
      <c r="BC42" s="9">
        <v>61523</v>
      </c>
      <c r="BD42" s="9">
        <v>61523</v>
      </c>
      <c r="BE42" s="9">
        <v>61523</v>
      </c>
      <c r="BF42" s="10">
        <v>17</v>
      </c>
      <c r="BG42" s="10">
        <v>17</v>
      </c>
      <c r="BH42" s="10">
        <v>49</v>
      </c>
    </row>
    <row r="43" spans="1:60" x14ac:dyDescent="0.2">
      <c r="A43" s="1" t="s">
        <v>84</v>
      </c>
      <c r="B43" s="1" t="s">
        <v>1</v>
      </c>
      <c r="C43" s="1" t="s">
        <v>85</v>
      </c>
      <c r="D43" s="1" t="s">
        <v>86</v>
      </c>
      <c r="E43" s="12">
        <v>791.5</v>
      </c>
      <c r="G43" s="14">
        <v>59</v>
      </c>
      <c r="H43" s="14">
        <v>1</v>
      </c>
      <c r="I43" s="14">
        <v>0</v>
      </c>
      <c r="K43" s="14">
        <v>0</v>
      </c>
      <c r="L43" s="14">
        <v>0</v>
      </c>
      <c r="N43" s="9">
        <v>54638.457627118645</v>
      </c>
      <c r="P43" s="9">
        <v>55507.813559322036</v>
      </c>
      <c r="Q43" s="9">
        <v>35672</v>
      </c>
      <c r="R43" s="9">
        <v>142000</v>
      </c>
      <c r="T43" s="14">
        <v>4</v>
      </c>
      <c r="U43" s="9">
        <v>35587</v>
      </c>
      <c r="V43" s="9">
        <v>37081</v>
      </c>
      <c r="X43" s="10">
        <v>14.474576271186441</v>
      </c>
      <c r="Y43" s="10">
        <v>8.4915254237288131</v>
      </c>
      <c r="AA43" s="10">
        <v>41.677966101694913</v>
      </c>
      <c r="AC43" s="14">
        <v>7</v>
      </c>
      <c r="AD43" s="10">
        <f t="shared" si="0"/>
        <v>11.864406779661017</v>
      </c>
      <c r="AF43" s="14">
        <v>51</v>
      </c>
      <c r="AG43" s="10">
        <f t="shared" si="1"/>
        <v>86.440677966101703</v>
      </c>
      <c r="AH43" s="9">
        <v>53752.745098039217</v>
      </c>
      <c r="AI43" s="9">
        <v>54532.352941176468</v>
      </c>
      <c r="AJ43" s="9">
        <v>35672</v>
      </c>
      <c r="AK43" s="9">
        <v>73129</v>
      </c>
      <c r="AL43" s="10">
        <v>14.490196078431373</v>
      </c>
      <c r="AM43" s="10">
        <v>9.0392156862745097</v>
      </c>
      <c r="AN43" s="10">
        <v>42.215686274509807</v>
      </c>
      <c r="AP43" s="14">
        <v>42</v>
      </c>
      <c r="AQ43" s="10">
        <f t="shared" si="2"/>
        <v>71.186440677966104</v>
      </c>
      <c r="AR43" s="9">
        <v>52849.142857142855</v>
      </c>
      <c r="AS43" s="9">
        <v>53790.023809523809</v>
      </c>
      <c r="AT43" s="9">
        <v>35672</v>
      </c>
      <c r="AU43" s="9">
        <v>72322</v>
      </c>
      <c r="AV43" s="10">
        <v>14.761904761904763</v>
      </c>
      <c r="AW43" s="10">
        <v>9.0952380952380949</v>
      </c>
      <c r="AX43" s="10">
        <v>42.261904761904759</v>
      </c>
      <c r="AZ43" s="14">
        <v>1</v>
      </c>
      <c r="BA43" s="10">
        <f t="shared" si="3"/>
        <v>1.6949152542372881</v>
      </c>
      <c r="BB43" s="9">
        <v>67834</v>
      </c>
      <c r="BC43" s="9">
        <v>67834</v>
      </c>
      <c r="BD43" s="9">
        <v>67834</v>
      </c>
      <c r="BE43" s="9">
        <v>67834</v>
      </c>
      <c r="BF43" s="10">
        <v>14</v>
      </c>
      <c r="BG43" s="10">
        <v>5</v>
      </c>
      <c r="BH43" s="10">
        <v>47</v>
      </c>
    </row>
    <row r="44" spans="1:60" x14ac:dyDescent="0.2">
      <c r="A44" s="1" t="s">
        <v>87</v>
      </c>
      <c r="B44" s="1" t="s">
        <v>46</v>
      </c>
      <c r="C44" s="1" t="s">
        <v>88</v>
      </c>
      <c r="D44" s="1" t="s">
        <v>89</v>
      </c>
      <c r="E44" s="12">
        <v>207.3</v>
      </c>
      <c r="G44" s="14">
        <v>8</v>
      </c>
      <c r="H44" s="14">
        <v>3</v>
      </c>
      <c r="I44" s="14">
        <v>0</v>
      </c>
      <c r="K44" s="14">
        <v>2</v>
      </c>
      <c r="L44" s="14">
        <v>0</v>
      </c>
      <c r="N44" s="9">
        <v>45693.25</v>
      </c>
      <c r="P44" s="9">
        <v>45693.25</v>
      </c>
      <c r="Q44" s="9">
        <v>33500</v>
      </c>
      <c r="R44" s="9">
        <v>60374</v>
      </c>
      <c r="T44" s="14">
        <v>0</v>
      </c>
      <c r="U44" s="9" t="s">
        <v>829</v>
      </c>
      <c r="V44" s="9" t="s">
        <v>829</v>
      </c>
      <c r="X44" s="10">
        <v>14.375</v>
      </c>
      <c r="Y44" s="10">
        <v>14.375</v>
      </c>
      <c r="AA44" s="10">
        <v>43</v>
      </c>
      <c r="AC44" s="14">
        <v>1</v>
      </c>
      <c r="AD44" s="10">
        <f t="shared" si="0"/>
        <v>12.5</v>
      </c>
      <c r="AF44" s="14">
        <v>7</v>
      </c>
      <c r="AG44" s="10">
        <f t="shared" si="1"/>
        <v>87.5</v>
      </c>
      <c r="AH44" s="9">
        <v>46319.285714285717</v>
      </c>
      <c r="AI44" s="9">
        <v>46319.285714285717</v>
      </c>
      <c r="AJ44" s="9">
        <v>33500</v>
      </c>
      <c r="AK44" s="9">
        <v>60374</v>
      </c>
      <c r="AL44" s="10">
        <v>15.428571428571429</v>
      </c>
      <c r="AM44" s="10">
        <v>15.428571428571429</v>
      </c>
      <c r="AN44" s="10">
        <v>44</v>
      </c>
      <c r="AP44" s="14">
        <v>5</v>
      </c>
      <c r="AQ44" s="10">
        <f t="shared" si="2"/>
        <v>62.5</v>
      </c>
      <c r="AR44" s="9">
        <v>43903.6</v>
      </c>
      <c r="AS44" s="9">
        <v>43903.6</v>
      </c>
      <c r="AT44" s="9">
        <v>33500</v>
      </c>
      <c r="AU44" s="9">
        <v>52174</v>
      </c>
      <c r="AV44" s="10">
        <v>12.6</v>
      </c>
      <c r="AW44" s="10">
        <v>12.6</v>
      </c>
      <c r="AX44" s="10">
        <v>43</v>
      </c>
      <c r="AZ44" s="14">
        <v>0</v>
      </c>
      <c r="BA44" s="10">
        <f t="shared" si="3"/>
        <v>0</v>
      </c>
      <c r="BB44" s="9" t="s">
        <v>829</v>
      </c>
      <c r="BC44" s="9" t="s">
        <v>829</v>
      </c>
      <c r="BD44" s="9" t="s">
        <v>829</v>
      </c>
      <c r="BE44" s="9" t="s">
        <v>829</v>
      </c>
      <c r="BF44" s="10" t="s">
        <v>829</v>
      </c>
      <c r="BG44" s="10" t="s">
        <v>829</v>
      </c>
      <c r="BH44" s="10" t="s">
        <v>829</v>
      </c>
    </row>
    <row r="45" spans="1:60" x14ac:dyDescent="0.2">
      <c r="A45" s="1" t="s">
        <v>79</v>
      </c>
      <c r="B45" s="1" t="s">
        <v>23</v>
      </c>
      <c r="C45" s="1" t="s">
        <v>90</v>
      </c>
      <c r="D45" s="1" t="s">
        <v>91</v>
      </c>
      <c r="E45" s="12">
        <v>1502.1</v>
      </c>
      <c r="G45" s="14">
        <v>104</v>
      </c>
      <c r="H45" s="14">
        <v>3</v>
      </c>
      <c r="I45" s="14">
        <v>1</v>
      </c>
      <c r="K45" s="14">
        <v>1</v>
      </c>
      <c r="L45" s="14">
        <v>1</v>
      </c>
      <c r="N45" s="9">
        <v>55561.519230769234</v>
      </c>
      <c r="P45" s="9">
        <v>57660.557692307695</v>
      </c>
      <c r="Q45" s="9">
        <v>39054</v>
      </c>
      <c r="R45" s="9">
        <v>78902</v>
      </c>
      <c r="T45" s="14">
        <v>2</v>
      </c>
      <c r="U45" s="9">
        <v>41561.5</v>
      </c>
      <c r="V45" s="9">
        <v>41561.5</v>
      </c>
      <c r="X45" s="10">
        <v>13.298076923076923</v>
      </c>
      <c r="Y45" s="10">
        <v>10.576923076923077</v>
      </c>
      <c r="AA45" s="10">
        <v>39.17307692307692</v>
      </c>
      <c r="AC45" s="14">
        <v>53</v>
      </c>
      <c r="AD45" s="10">
        <f t="shared" si="0"/>
        <v>50.96153846153846</v>
      </c>
      <c r="AF45" s="14">
        <v>78</v>
      </c>
      <c r="AG45" s="10">
        <f t="shared" si="1"/>
        <v>75</v>
      </c>
      <c r="AH45" s="9">
        <v>55927.602564102563</v>
      </c>
      <c r="AI45" s="9">
        <v>56970.820512820515</v>
      </c>
      <c r="AJ45" s="9">
        <v>39054</v>
      </c>
      <c r="AK45" s="9">
        <v>77023</v>
      </c>
      <c r="AL45" s="10">
        <v>14.064102564102564</v>
      </c>
      <c r="AM45" s="10">
        <v>11.26923076923077</v>
      </c>
      <c r="AN45" s="10">
        <v>40.230769230769234</v>
      </c>
      <c r="AP45" s="14">
        <v>54</v>
      </c>
      <c r="AQ45" s="10">
        <f t="shared" si="2"/>
        <v>51.923076923076927</v>
      </c>
      <c r="AR45" s="9">
        <v>53835.907407407409</v>
      </c>
      <c r="AS45" s="9">
        <v>55041.648148148146</v>
      </c>
      <c r="AT45" s="9">
        <v>39054</v>
      </c>
      <c r="AU45" s="9">
        <v>77023</v>
      </c>
      <c r="AV45" s="10">
        <v>13.981481481481481</v>
      </c>
      <c r="AW45" s="10">
        <v>10.888888888888889</v>
      </c>
      <c r="AX45" s="10">
        <v>40.092592592592595</v>
      </c>
      <c r="AZ45" s="14">
        <v>5</v>
      </c>
      <c r="BA45" s="10">
        <f t="shared" si="3"/>
        <v>4.8076923076923084</v>
      </c>
      <c r="BB45" s="9">
        <v>61318.400000000001</v>
      </c>
      <c r="BC45" s="9">
        <v>62761</v>
      </c>
      <c r="BD45" s="9">
        <v>54434</v>
      </c>
      <c r="BE45" s="9">
        <v>71328</v>
      </c>
      <c r="BF45" s="10">
        <v>11.2</v>
      </c>
      <c r="BG45" s="10">
        <v>9</v>
      </c>
      <c r="BH45" s="10">
        <v>36.799999999999997</v>
      </c>
    </row>
    <row r="46" spans="1:60" x14ac:dyDescent="0.2">
      <c r="A46" s="1" t="s">
        <v>92</v>
      </c>
      <c r="B46" s="1" t="s">
        <v>46</v>
      </c>
      <c r="C46" s="1" t="s">
        <v>93</v>
      </c>
      <c r="D46" s="1" t="s">
        <v>94</v>
      </c>
      <c r="E46" s="12">
        <v>4185.3</v>
      </c>
      <c r="G46" s="14">
        <v>322</v>
      </c>
      <c r="H46" s="14">
        <v>5</v>
      </c>
      <c r="I46" s="14">
        <v>1</v>
      </c>
      <c r="K46" s="14">
        <v>1</v>
      </c>
      <c r="L46" s="14">
        <v>1</v>
      </c>
      <c r="N46" s="9">
        <v>56717.878881987577</v>
      </c>
      <c r="P46" s="9">
        <v>58469.636645962732</v>
      </c>
      <c r="Q46" s="9">
        <v>36925</v>
      </c>
      <c r="R46" s="9">
        <v>89454</v>
      </c>
      <c r="T46" s="14">
        <v>7</v>
      </c>
      <c r="U46" s="9">
        <v>37726</v>
      </c>
      <c r="V46" s="9">
        <v>37815</v>
      </c>
      <c r="X46" s="10">
        <v>12.79192546583851</v>
      </c>
      <c r="Y46" s="10">
        <v>9.9254658385093162</v>
      </c>
      <c r="AA46" s="10">
        <v>39.891304347826086</v>
      </c>
      <c r="AC46" s="14">
        <v>101</v>
      </c>
      <c r="AD46" s="10">
        <f t="shared" si="0"/>
        <v>31.366459627329192</v>
      </c>
      <c r="AF46" s="14">
        <v>275</v>
      </c>
      <c r="AG46" s="10">
        <f t="shared" si="1"/>
        <v>85.403726708074529</v>
      </c>
      <c r="AH46" s="9">
        <v>56709.461818181815</v>
      </c>
      <c r="AI46" s="9">
        <v>57585.312727272729</v>
      </c>
      <c r="AJ46" s="9">
        <v>36925</v>
      </c>
      <c r="AK46" s="9">
        <v>83528</v>
      </c>
      <c r="AL46" s="10">
        <v>12.738181818181818</v>
      </c>
      <c r="AM46" s="10">
        <v>9.6290909090909089</v>
      </c>
      <c r="AN46" s="10">
        <v>39.927272727272729</v>
      </c>
      <c r="AP46" s="14">
        <v>256</v>
      </c>
      <c r="AQ46" s="10">
        <f t="shared" si="2"/>
        <v>79.503105590062106</v>
      </c>
      <c r="AR46" s="9">
        <v>55929.0859375</v>
      </c>
      <c r="AS46" s="9">
        <v>56841.98046875</v>
      </c>
      <c r="AT46" s="9">
        <v>36925</v>
      </c>
      <c r="AU46" s="9">
        <v>83528</v>
      </c>
      <c r="AV46" s="10">
        <v>12.625</v>
      </c>
      <c r="AW46" s="10">
        <v>9.55859375</v>
      </c>
      <c r="AX46" s="10">
        <v>39.703125</v>
      </c>
      <c r="AZ46" s="14">
        <v>19</v>
      </c>
      <c r="BA46" s="10">
        <f t="shared" si="3"/>
        <v>5.9006211180124222</v>
      </c>
      <c r="BB46" s="9">
        <v>67224</v>
      </c>
      <c r="BC46" s="9">
        <v>67600.736842105267</v>
      </c>
      <c r="BD46" s="9">
        <v>55320</v>
      </c>
      <c r="BE46" s="9">
        <v>83044</v>
      </c>
      <c r="BF46" s="10">
        <v>14.263157894736842</v>
      </c>
      <c r="BG46" s="10">
        <v>10.578947368421053</v>
      </c>
      <c r="BH46" s="10">
        <v>42.94736842105263</v>
      </c>
    </row>
    <row r="47" spans="1:60" x14ac:dyDescent="0.2">
      <c r="A47" s="1" t="s">
        <v>95</v>
      </c>
      <c r="B47" s="1" t="s">
        <v>19</v>
      </c>
      <c r="C47" s="1" t="s">
        <v>96</v>
      </c>
      <c r="D47" s="1" t="s">
        <v>97</v>
      </c>
      <c r="E47" s="12">
        <v>891.2</v>
      </c>
      <c r="G47" s="14">
        <v>84</v>
      </c>
      <c r="H47" s="14">
        <v>3</v>
      </c>
      <c r="I47" s="14">
        <v>0</v>
      </c>
      <c r="K47" s="14">
        <v>0</v>
      </c>
      <c r="L47" s="14">
        <v>0</v>
      </c>
      <c r="N47" s="9">
        <v>46299.940476190473</v>
      </c>
      <c r="P47" s="9">
        <v>48537.928571428572</v>
      </c>
      <c r="Q47" s="9">
        <v>34700</v>
      </c>
      <c r="R47" s="9">
        <v>73161</v>
      </c>
      <c r="T47" s="14">
        <v>8</v>
      </c>
      <c r="U47" s="9">
        <v>37831.375</v>
      </c>
      <c r="V47" s="9">
        <v>39140.75</v>
      </c>
      <c r="X47" s="10">
        <v>10.130952380952381</v>
      </c>
      <c r="Y47" s="10">
        <v>7.7023809523809526</v>
      </c>
      <c r="AA47" s="10">
        <v>39.86904761904762</v>
      </c>
      <c r="AC47" s="14">
        <v>6</v>
      </c>
      <c r="AD47" s="10">
        <f t="shared" si="0"/>
        <v>7.1428571428571423</v>
      </c>
      <c r="AF47" s="14">
        <v>78</v>
      </c>
      <c r="AG47" s="10">
        <f t="shared" si="1"/>
        <v>92.857142857142861</v>
      </c>
      <c r="AH47" s="9">
        <v>46074.01282051282</v>
      </c>
      <c r="AI47" s="9">
        <v>47996.666666666664</v>
      </c>
      <c r="AJ47" s="9">
        <v>34700</v>
      </c>
      <c r="AK47" s="9">
        <v>73161</v>
      </c>
      <c r="AL47" s="10">
        <v>10.051282051282051</v>
      </c>
      <c r="AM47" s="10">
        <v>7.7179487179487181</v>
      </c>
      <c r="AN47" s="10">
        <v>39.653846153846153</v>
      </c>
      <c r="AP47" s="14">
        <v>75</v>
      </c>
      <c r="AQ47" s="10">
        <f t="shared" si="2"/>
        <v>89.285714285714292</v>
      </c>
      <c r="AR47" s="9">
        <v>45458.613333333335</v>
      </c>
      <c r="AS47" s="9">
        <v>47410.786666666667</v>
      </c>
      <c r="AT47" s="9">
        <v>34700</v>
      </c>
      <c r="AU47" s="9">
        <v>73161</v>
      </c>
      <c r="AV47" s="10">
        <v>9.6133333333333333</v>
      </c>
      <c r="AW47" s="10">
        <v>7.1866666666666665</v>
      </c>
      <c r="AX47" s="10">
        <v>39.293333333333337</v>
      </c>
      <c r="AZ47" s="14">
        <v>3</v>
      </c>
      <c r="BA47" s="10">
        <f t="shared" si="3"/>
        <v>3.5714285714285712</v>
      </c>
      <c r="BB47" s="9">
        <v>61459</v>
      </c>
      <c r="BC47" s="9">
        <v>62643.666666666664</v>
      </c>
      <c r="BD47" s="9">
        <v>56783</v>
      </c>
      <c r="BE47" s="9">
        <v>71804</v>
      </c>
      <c r="BF47" s="10">
        <v>21</v>
      </c>
      <c r="BG47" s="10">
        <v>21</v>
      </c>
      <c r="BH47" s="10">
        <v>48.666666666666664</v>
      </c>
    </row>
    <row r="48" spans="1:60" x14ac:dyDescent="0.2">
      <c r="A48" s="1" t="s">
        <v>49</v>
      </c>
      <c r="B48" s="1" t="s">
        <v>5</v>
      </c>
      <c r="C48" s="1" t="s">
        <v>98</v>
      </c>
      <c r="D48" s="1" t="s">
        <v>99</v>
      </c>
      <c r="E48" s="12">
        <v>2142.1999999999998</v>
      </c>
      <c r="G48" s="14">
        <v>150</v>
      </c>
      <c r="H48" s="14">
        <v>4</v>
      </c>
      <c r="I48" s="14">
        <v>0</v>
      </c>
      <c r="K48" s="14">
        <v>0</v>
      </c>
      <c r="L48" s="14">
        <v>0</v>
      </c>
      <c r="N48" s="9">
        <v>52985.04</v>
      </c>
      <c r="P48" s="9">
        <v>54181.54</v>
      </c>
      <c r="Q48" s="9">
        <v>40604</v>
      </c>
      <c r="R48" s="9">
        <v>75810</v>
      </c>
      <c r="T48" s="14">
        <v>5</v>
      </c>
      <c r="U48" s="9">
        <v>43934</v>
      </c>
      <c r="V48" s="9">
        <v>44999</v>
      </c>
      <c r="X48" s="10">
        <v>11.86</v>
      </c>
      <c r="Y48" s="10">
        <v>8.0933333333333337</v>
      </c>
      <c r="AA48" s="10">
        <v>37.32</v>
      </c>
      <c r="AC48" s="14">
        <v>39</v>
      </c>
      <c r="AD48" s="10">
        <f t="shared" si="0"/>
        <v>26</v>
      </c>
      <c r="AF48" s="14">
        <v>117</v>
      </c>
      <c r="AG48" s="10">
        <f t="shared" si="1"/>
        <v>78</v>
      </c>
      <c r="AH48" s="9">
        <v>51684.282051282054</v>
      </c>
      <c r="AI48" s="9">
        <v>52104.880341880344</v>
      </c>
      <c r="AJ48" s="9">
        <v>40604</v>
      </c>
      <c r="AK48" s="9">
        <v>72004</v>
      </c>
      <c r="AL48" s="10">
        <v>10.641025641025641</v>
      </c>
      <c r="AM48" s="10">
        <v>7.2905982905982905</v>
      </c>
      <c r="AN48" s="10">
        <v>35.965811965811966</v>
      </c>
      <c r="AP48" s="14">
        <v>76</v>
      </c>
      <c r="AQ48" s="10">
        <f t="shared" si="2"/>
        <v>50.666666666666671</v>
      </c>
      <c r="AR48" s="9">
        <v>50582.26315789474</v>
      </c>
      <c r="AS48" s="9">
        <v>50954.17105263158</v>
      </c>
      <c r="AT48" s="9">
        <v>40604</v>
      </c>
      <c r="AU48" s="9">
        <v>71193</v>
      </c>
      <c r="AV48" s="10">
        <v>9.776315789473685</v>
      </c>
      <c r="AW48" s="10">
        <v>6.4078947368421053</v>
      </c>
      <c r="AX48" s="10">
        <v>35.421052631578945</v>
      </c>
      <c r="AZ48" s="14">
        <v>4</v>
      </c>
      <c r="BA48" s="10">
        <f t="shared" si="3"/>
        <v>2.666666666666667</v>
      </c>
      <c r="BB48" s="9">
        <v>60291.5</v>
      </c>
      <c r="BC48" s="9">
        <v>60409.75</v>
      </c>
      <c r="BD48" s="9">
        <v>58252</v>
      </c>
      <c r="BE48" s="9">
        <v>62279</v>
      </c>
      <c r="BF48" s="10">
        <v>13.25</v>
      </c>
      <c r="BG48" s="10">
        <v>8.75</v>
      </c>
      <c r="BH48" s="10">
        <v>37.25</v>
      </c>
    </row>
    <row r="49" spans="1:60" x14ac:dyDescent="0.2">
      <c r="A49" s="1" t="s">
        <v>100</v>
      </c>
      <c r="B49" s="1" t="s">
        <v>5</v>
      </c>
      <c r="C49" s="1" t="s">
        <v>101</v>
      </c>
      <c r="D49" s="1" t="s">
        <v>102</v>
      </c>
      <c r="E49" s="12">
        <v>2060.8000000000002</v>
      </c>
      <c r="G49" s="14">
        <v>147</v>
      </c>
      <c r="H49" s="14">
        <v>10</v>
      </c>
      <c r="I49" s="14">
        <v>0</v>
      </c>
      <c r="K49" s="14">
        <v>0</v>
      </c>
      <c r="L49" s="14">
        <v>0</v>
      </c>
      <c r="N49" s="9">
        <v>61151.605442176871</v>
      </c>
      <c r="P49" s="9">
        <v>62835.911564625851</v>
      </c>
      <c r="Q49" s="9">
        <v>35759</v>
      </c>
      <c r="R49" s="9">
        <v>117857</v>
      </c>
      <c r="T49" s="14">
        <v>7</v>
      </c>
      <c r="U49" s="9">
        <v>42072.285714285717</v>
      </c>
      <c r="V49" s="9">
        <v>42784.571428571428</v>
      </c>
      <c r="X49" s="10">
        <v>12.92517006802721</v>
      </c>
      <c r="Y49" s="10">
        <v>10.503401360544217</v>
      </c>
      <c r="AA49" s="10">
        <v>40.074829931972786</v>
      </c>
      <c r="AC49" s="14">
        <v>56</v>
      </c>
      <c r="AD49" s="10">
        <f t="shared" si="0"/>
        <v>38.095238095238095</v>
      </c>
      <c r="AF49" s="14">
        <v>122</v>
      </c>
      <c r="AG49" s="10">
        <f t="shared" si="1"/>
        <v>82.993197278911566</v>
      </c>
      <c r="AH49" s="9">
        <v>60770.196721311477</v>
      </c>
      <c r="AI49" s="9">
        <v>61500.131147540982</v>
      </c>
      <c r="AJ49" s="9">
        <v>35759</v>
      </c>
      <c r="AK49" s="9">
        <v>86104</v>
      </c>
      <c r="AL49" s="10">
        <v>12.78688524590164</v>
      </c>
      <c r="AM49" s="10">
        <v>10.385245901639344</v>
      </c>
      <c r="AN49" s="10">
        <v>40.139344262295083</v>
      </c>
      <c r="AP49" s="14">
        <v>82</v>
      </c>
      <c r="AQ49" s="10">
        <f t="shared" si="2"/>
        <v>55.782312925170061</v>
      </c>
      <c r="AR49" s="9">
        <v>57875.585365853658</v>
      </c>
      <c r="AS49" s="9">
        <v>58518.463414634149</v>
      </c>
      <c r="AT49" s="9">
        <v>35759</v>
      </c>
      <c r="AU49" s="9">
        <v>80143</v>
      </c>
      <c r="AV49" s="10">
        <v>11.414634146341463</v>
      </c>
      <c r="AW49" s="10">
        <v>9.3536585365853657</v>
      </c>
      <c r="AX49" s="10">
        <v>38.109756097560975</v>
      </c>
      <c r="AZ49" s="14">
        <v>5</v>
      </c>
      <c r="BA49" s="10">
        <f t="shared" si="3"/>
        <v>3.4013605442176873</v>
      </c>
      <c r="BB49" s="9">
        <v>68737.2</v>
      </c>
      <c r="BC49" s="9">
        <v>69342.399999999994</v>
      </c>
      <c r="BD49" s="9">
        <v>56627</v>
      </c>
      <c r="BE49" s="9">
        <v>77066</v>
      </c>
      <c r="BF49" s="10">
        <v>17</v>
      </c>
      <c r="BG49" s="10">
        <v>12.6</v>
      </c>
      <c r="BH49" s="10">
        <v>45.4</v>
      </c>
    </row>
    <row r="50" spans="1:60" x14ac:dyDescent="0.2">
      <c r="A50" s="1" t="s">
        <v>103</v>
      </c>
      <c r="B50" s="1" t="s">
        <v>12</v>
      </c>
      <c r="C50" s="1" t="s">
        <v>104</v>
      </c>
      <c r="D50" s="1" t="s">
        <v>105</v>
      </c>
      <c r="E50" s="12">
        <v>589.29999999999995</v>
      </c>
      <c r="G50" s="14">
        <v>47</v>
      </c>
      <c r="H50" s="14">
        <v>4</v>
      </c>
      <c r="I50" s="14">
        <v>0</v>
      </c>
      <c r="K50" s="14">
        <v>2</v>
      </c>
      <c r="L50" s="14">
        <v>1</v>
      </c>
      <c r="N50" s="9">
        <v>58992.425531914894</v>
      </c>
      <c r="P50" s="9">
        <v>61136.042553191488</v>
      </c>
      <c r="Q50" s="9">
        <v>39482</v>
      </c>
      <c r="R50" s="9">
        <v>78683</v>
      </c>
      <c r="T50" s="14">
        <v>1</v>
      </c>
      <c r="U50" s="9">
        <v>38159</v>
      </c>
      <c r="V50" s="9">
        <v>40120</v>
      </c>
      <c r="X50" s="10">
        <v>18.617021276595743</v>
      </c>
      <c r="Y50" s="10">
        <v>14.23404255319149</v>
      </c>
      <c r="AA50" s="10">
        <v>43.340425531914896</v>
      </c>
      <c r="AC50" s="14">
        <v>7</v>
      </c>
      <c r="AD50" s="10">
        <f t="shared" si="0"/>
        <v>14.893617021276595</v>
      </c>
      <c r="AF50" s="14">
        <v>33</v>
      </c>
      <c r="AG50" s="10">
        <f t="shared" si="1"/>
        <v>70.212765957446805</v>
      </c>
      <c r="AH50" s="9">
        <v>58391.454545454544</v>
      </c>
      <c r="AI50" s="9">
        <v>59266.272727272728</v>
      </c>
      <c r="AJ50" s="9">
        <v>39482</v>
      </c>
      <c r="AK50" s="9">
        <v>78683</v>
      </c>
      <c r="AL50" s="10">
        <v>18.393939393939394</v>
      </c>
      <c r="AM50" s="10">
        <v>13.787878787878787</v>
      </c>
      <c r="AN50" s="10">
        <v>43.606060606060609</v>
      </c>
      <c r="AP50" s="14">
        <v>32</v>
      </c>
      <c r="AQ50" s="10">
        <f t="shared" si="2"/>
        <v>68.085106382978722</v>
      </c>
      <c r="AR50" s="9">
        <v>57935.1875</v>
      </c>
      <c r="AS50" s="9">
        <v>58794.375</v>
      </c>
      <c r="AT50" s="9">
        <v>39482</v>
      </c>
      <c r="AU50" s="9">
        <v>78683</v>
      </c>
      <c r="AV50" s="10">
        <v>18.125</v>
      </c>
      <c r="AW50" s="10">
        <v>13.375</v>
      </c>
      <c r="AX50" s="10">
        <v>43.4375</v>
      </c>
      <c r="AZ50" s="14">
        <v>0</v>
      </c>
      <c r="BA50" s="10">
        <f t="shared" si="3"/>
        <v>0</v>
      </c>
      <c r="BB50" s="9" t="s">
        <v>829</v>
      </c>
      <c r="BC50" s="9" t="s">
        <v>829</v>
      </c>
      <c r="BD50" s="9" t="s">
        <v>829</v>
      </c>
      <c r="BE50" s="9" t="s">
        <v>829</v>
      </c>
      <c r="BF50" s="10" t="s">
        <v>829</v>
      </c>
      <c r="BG50" s="10" t="s">
        <v>829</v>
      </c>
      <c r="BH50" s="10" t="s">
        <v>829</v>
      </c>
    </row>
    <row r="51" spans="1:60" x14ac:dyDescent="0.2">
      <c r="A51" s="1" t="s">
        <v>106</v>
      </c>
      <c r="B51" s="1" t="s">
        <v>1</v>
      </c>
      <c r="C51" s="1" t="s">
        <v>107</v>
      </c>
      <c r="D51" s="1" t="s">
        <v>108</v>
      </c>
      <c r="E51" s="12">
        <v>539.29999999999995</v>
      </c>
      <c r="G51" s="14">
        <v>49</v>
      </c>
      <c r="H51" s="14">
        <v>1</v>
      </c>
      <c r="I51" s="14">
        <v>0</v>
      </c>
      <c r="K51" s="14">
        <v>1</v>
      </c>
      <c r="L51" s="14">
        <v>1</v>
      </c>
      <c r="N51" s="9">
        <v>53295.040816326531</v>
      </c>
      <c r="P51" s="9">
        <v>55405.755102040814</v>
      </c>
      <c r="Q51" s="9">
        <v>34200</v>
      </c>
      <c r="R51" s="9">
        <v>72383</v>
      </c>
      <c r="T51" s="14">
        <v>0</v>
      </c>
      <c r="U51" s="9" t="s">
        <v>829</v>
      </c>
      <c r="V51" s="9" t="s">
        <v>829</v>
      </c>
      <c r="X51" s="10">
        <v>15.102040816326531</v>
      </c>
      <c r="Y51" s="10">
        <v>11.183673469387756</v>
      </c>
      <c r="AA51" s="10">
        <v>42.04081632653061</v>
      </c>
      <c r="AC51" s="14">
        <v>6</v>
      </c>
      <c r="AD51" s="10">
        <f t="shared" si="0"/>
        <v>12.244897959183673</v>
      </c>
      <c r="AF51" s="14">
        <v>37</v>
      </c>
      <c r="AG51" s="10">
        <f t="shared" si="1"/>
        <v>75.510204081632651</v>
      </c>
      <c r="AH51" s="9">
        <v>53864.432432432433</v>
      </c>
      <c r="AI51" s="9">
        <v>54795.864864864867</v>
      </c>
      <c r="AJ51" s="9">
        <v>34200</v>
      </c>
      <c r="AK51" s="9">
        <v>71190</v>
      </c>
      <c r="AL51" s="10">
        <v>16.162162162162161</v>
      </c>
      <c r="AM51" s="10">
        <v>12.162162162162161</v>
      </c>
      <c r="AN51" s="10">
        <v>43.027027027027025</v>
      </c>
      <c r="AP51" s="14">
        <v>29</v>
      </c>
      <c r="AQ51" s="10">
        <f t="shared" si="2"/>
        <v>59.183673469387756</v>
      </c>
      <c r="AR51" s="9">
        <v>52993.413793103449</v>
      </c>
      <c r="AS51" s="9">
        <v>53760.931034482761</v>
      </c>
      <c r="AT51" s="9">
        <v>34200</v>
      </c>
      <c r="AU51" s="9">
        <v>65060</v>
      </c>
      <c r="AV51" s="10">
        <v>16.03448275862069</v>
      </c>
      <c r="AW51" s="10">
        <v>12</v>
      </c>
      <c r="AX51" s="10">
        <v>42.931034482758619</v>
      </c>
      <c r="AZ51" s="14">
        <v>0</v>
      </c>
      <c r="BA51" s="10">
        <f t="shared" si="3"/>
        <v>0</v>
      </c>
      <c r="BB51" s="9" t="s">
        <v>829</v>
      </c>
      <c r="BC51" s="9" t="s">
        <v>829</v>
      </c>
      <c r="BD51" s="9" t="s">
        <v>829</v>
      </c>
      <c r="BE51" s="9" t="s">
        <v>829</v>
      </c>
      <c r="BF51" s="10" t="s">
        <v>829</v>
      </c>
      <c r="BG51" s="10" t="s">
        <v>829</v>
      </c>
      <c r="BH51" s="10" t="s">
        <v>829</v>
      </c>
    </row>
    <row r="52" spans="1:60" x14ac:dyDescent="0.2">
      <c r="A52" s="1" t="s">
        <v>109</v>
      </c>
      <c r="B52" s="1" t="s">
        <v>1</v>
      </c>
      <c r="C52" s="1" t="s">
        <v>110</v>
      </c>
      <c r="D52" s="1" t="s">
        <v>111</v>
      </c>
      <c r="E52" s="12">
        <v>551.6</v>
      </c>
      <c r="G52" s="14">
        <v>44</v>
      </c>
      <c r="H52" s="14">
        <v>4</v>
      </c>
      <c r="I52" s="14">
        <v>1</v>
      </c>
      <c r="K52" s="14">
        <v>4</v>
      </c>
      <c r="L52" s="14">
        <v>4</v>
      </c>
      <c r="N52" s="9">
        <v>52155.204545454544</v>
      </c>
      <c r="P52" s="9">
        <v>54894</v>
      </c>
      <c r="Q52" s="9">
        <v>34980</v>
      </c>
      <c r="R52" s="9">
        <v>72105</v>
      </c>
      <c r="T52" s="14">
        <v>3</v>
      </c>
      <c r="U52" s="9">
        <v>39193.666666666664</v>
      </c>
      <c r="V52" s="9">
        <v>41059</v>
      </c>
      <c r="X52" s="10">
        <v>15.409090909090908</v>
      </c>
      <c r="Y52" s="10">
        <v>11.727272727272727</v>
      </c>
      <c r="AA52" s="10">
        <v>43.613636363636367</v>
      </c>
      <c r="AC52" s="14">
        <v>8</v>
      </c>
      <c r="AD52" s="10">
        <f t="shared" si="0"/>
        <v>18.181818181818183</v>
      </c>
      <c r="AF52" s="14">
        <v>35</v>
      </c>
      <c r="AG52" s="10">
        <f t="shared" si="1"/>
        <v>79.545454545454547</v>
      </c>
      <c r="AH52" s="9">
        <v>51513.142857142855</v>
      </c>
      <c r="AI52" s="9">
        <v>53425.62857142857</v>
      </c>
      <c r="AJ52" s="9">
        <v>34980</v>
      </c>
      <c r="AK52" s="9">
        <v>72105</v>
      </c>
      <c r="AL52" s="10">
        <v>13.971428571428572</v>
      </c>
      <c r="AM52" s="10">
        <v>9.9714285714285715</v>
      </c>
      <c r="AN52" s="10">
        <v>43.285714285714285</v>
      </c>
      <c r="AP52" s="14">
        <v>24</v>
      </c>
      <c r="AQ52" s="10">
        <f t="shared" si="2"/>
        <v>54.54545454545454</v>
      </c>
      <c r="AR52" s="9">
        <v>49330.875</v>
      </c>
      <c r="AS52" s="9">
        <v>51227.291666666664</v>
      </c>
      <c r="AT52" s="9">
        <v>34980</v>
      </c>
      <c r="AU52" s="9">
        <v>66085</v>
      </c>
      <c r="AV52" s="10">
        <v>13.541666666666666</v>
      </c>
      <c r="AW52" s="10">
        <v>9.5</v>
      </c>
      <c r="AX52" s="10">
        <v>42.875</v>
      </c>
      <c r="AZ52" s="14">
        <v>0</v>
      </c>
      <c r="BA52" s="10">
        <f t="shared" si="3"/>
        <v>0</v>
      </c>
      <c r="BB52" s="9" t="s">
        <v>829</v>
      </c>
      <c r="BC52" s="9" t="s">
        <v>829</v>
      </c>
      <c r="BD52" s="9" t="s">
        <v>829</v>
      </c>
      <c r="BE52" s="9" t="s">
        <v>829</v>
      </c>
      <c r="BF52" s="10" t="s">
        <v>829</v>
      </c>
      <c r="BG52" s="10" t="s">
        <v>829</v>
      </c>
      <c r="BH52" s="10" t="s">
        <v>829</v>
      </c>
    </row>
    <row r="53" spans="1:60" x14ac:dyDescent="0.2">
      <c r="A53" s="1" t="s">
        <v>112</v>
      </c>
      <c r="B53" s="1" t="s">
        <v>1</v>
      </c>
      <c r="C53" s="1" t="s">
        <v>113</v>
      </c>
      <c r="D53" s="1" t="s">
        <v>114</v>
      </c>
      <c r="E53" s="12">
        <v>458</v>
      </c>
      <c r="G53" s="14">
        <v>38</v>
      </c>
      <c r="H53" s="14">
        <v>4</v>
      </c>
      <c r="I53" s="14">
        <v>0</v>
      </c>
      <c r="K53" s="14">
        <v>0</v>
      </c>
      <c r="L53" s="14">
        <v>0</v>
      </c>
      <c r="N53" s="9">
        <v>50035.184210526313</v>
      </c>
      <c r="P53" s="9">
        <v>53059.973684210527</v>
      </c>
      <c r="Q53" s="9">
        <v>40560</v>
      </c>
      <c r="R53" s="9">
        <v>78239</v>
      </c>
      <c r="T53" s="14">
        <v>0</v>
      </c>
      <c r="U53" s="9" t="s">
        <v>829</v>
      </c>
      <c r="V53" s="9" t="s">
        <v>829</v>
      </c>
      <c r="X53" s="10">
        <v>14.210526315789474</v>
      </c>
      <c r="Y53" s="10">
        <v>10.684210526315789</v>
      </c>
      <c r="AA53" s="10">
        <v>40.5</v>
      </c>
      <c r="AC53" s="14">
        <v>5</v>
      </c>
      <c r="AD53" s="10">
        <f t="shared" si="0"/>
        <v>13.157894736842104</v>
      </c>
      <c r="AF53" s="14">
        <v>26</v>
      </c>
      <c r="AG53" s="10">
        <f t="shared" si="1"/>
        <v>68.421052631578945</v>
      </c>
      <c r="AH53" s="9">
        <v>48826.153846153844</v>
      </c>
      <c r="AI53" s="9">
        <v>50162.269230769234</v>
      </c>
      <c r="AJ53" s="9">
        <v>40560</v>
      </c>
      <c r="AK53" s="9">
        <v>65446</v>
      </c>
      <c r="AL53" s="10">
        <v>13.692307692307692</v>
      </c>
      <c r="AM53" s="10">
        <v>10.384615384615385</v>
      </c>
      <c r="AN53" s="10">
        <v>39.846153846153847</v>
      </c>
      <c r="AP53" s="14">
        <v>14</v>
      </c>
      <c r="AQ53" s="10">
        <f t="shared" si="2"/>
        <v>36.84210526315789</v>
      </c>
      <c r="AR53" s="9">
        <v>46248.928571428572</v>
      </c>
      <c r="AS53" s="9">
        <v>48008.214285714283</v>
      </c>
      <c r="AT53" s="9">
        <v>40560</v>
      </c>
      <c r="AU53" s="9">
        <v>62106</v>
      </c>
      <c r="AV53" s="10">
        <v>10.214285714285714</v>
      </c>
      <c r="AW53" s="10">
        <v>7.4285714285714288</v>
      </c>
      <c r="AX53" s="10">
        <v>35.928571428571431</v>
      </c>
      <c r="AZ53" s="14">
        <v>1</v>
      </c>
      <c r="BA53" s="10">
        <f t="shared" si="3"/>
        <v>2.6315789473684208</v>
      </c>
      <c r="BB53" s="9">
        <v>58015</v>
      </c>
      <c r="BC53" s="9">
        <v>61722</v>
      </c>
      <c r="BD53" s="9">
        <v>61722</v>
      </c>
      <c r="BE53" s="9">
        <v>61722</v>
      </c>
      <c r="BF53" s="10">
        <v>7</v>
      </c>
      <c r="BG53" s="10">
        <v>4</v>
      </c>
      <c r="BH53" s="10">
        <v>34</v>
      </c>
    </row>
    <row r="54" spans="1:60" x14ac:dyDescent="0.2">
      <c r="A54" s="1" t="s">
        <v>115</v>
      </c>
      <c r="B54" s="1" t="s">
        <v>19</v>
      </c>
      <c r="C54" s="1" t="s">
        <v>116</v>
      </c>
      <c r="D54" s="1" t="s">
        <v>117</v>
      </c>
      <c r="E54" s="12">
        <v>4137.3999999999996</v>
      </c>
      <c r="G54" s="14">
        <v>289</v>
      </c>
      <c r="H54" s="14">
        <v>4</v>
      </c>
      <c r="I54" s="14">
        <v>0</v>
      </c>
      <c r="K54" s="14">
        <v>0</v>
      </c>
      <c r="L54" s="14">
        <v>0</v>
      </c>
      <c r="N54" s="9">
        <v>57515.615916955016</v>
      </c>
      <c r="P54" s="9">
        <v>58265.633217993076</v>
      </c>
      <c r="Q54" s="9">
        <v>36593</v>
      </c>
      <c r="R54" s="9">
        <v>86562</v>
      </c>
      <c r="T54" s="14">
        <v>10</v>
      </c>
      <c r="U54" s="9">
        <v>45578.7</v>
      </c>
      <c r="V54" s="9">
        <v>46082.7</v>
      </c>
      <c r="X54" s="10">
        <v>13.1280276816609</v>
      </c>
      <c r="Y54" s="10">
        <v>12.498269896193772</v>
      </c>
      <c r="AA54" s="10">
        <v>43.096885813148788</v>
      </c>
      <c r="AC54" s="14">
        <v>144</v>
      </c>
      <c r="AD54" s="10">
        <f t="shared" si="0"/>
        <v>49.826989619377159</v>
      </c>
      <c r="AF54" s="14">
        <v>263</v>
      </c>
      <c r="AG54" s="10">
        <f t="shared" si="1"/>
        <v>91.003460207612449</v>
      </c>
      <c r="AH54" s="9">
        <v>57659.50950570342</v>
      </c>
      <c r="AI54" s="9">
        <v>58371.186311787074</v>
      </c>
      <c r="AJ54" s="9">
        <v>36593</v>
      </c>
      <c r="AK54" s="9">
        <v>86562</v>
      </c>
      <c r="AL54" s="10">
        <v>13.072243346007605</v>
      </c>
      <c r="AM54" s="10">
        <v>12.410646387832699</v>
      </c>
      <c r="AN54" s="10">
        <v>43.372623574144484</v>
      </c>
      <c r="AP54" s="14">
        <v>222</v>
      </c>
      <c r="AQ54" s="10">
        <f t="shared" si="2"/>
        <v>76.816608996539799</v>
      </c>
      <c r="AR54" s="9">
        <v>56150.027027027027</v>
      </c>
      <c r="AS54" s="9">
        <v>56833.864864864867</v>
      </c>
      <c r="AT54" s="9">
        <v>36593</v>
      </c>
      <c r="AU54" s="9">
        <v>78046</v>
      </c>
      <c r="AV54" s="10">
        <v>12.747747747747749</v>
      </c>
      <c r="AW54" s="10">
        <v>12.13063063063063</v>
      </c>
      <c r="AX54" s="10">
        <v>43.45945945945946</v>
      </c>
      <c r="AZ54" s="14">
        <v>10</v>
      </c>
      <c r="BA54" s="10">
        <f t="shared" si="3"/>
        <v>3.4602076124567476</v>
      </c>
      <c r="BB54" s="9">
        <v>73989.5</v>
      </c>
      <c r="BC54" s="9">
        <v>74627.100000000006</v>
      </c>
      <c r="BD54" s="9">
        <v>62269</v>
      </c>
      <c r="BE54" s="9">
        <v>86562</v>
      </c>
      <c r="BF54" s="10">
        <v>15.2</v>
      </c>
      <c r="BG54" s="10">
        <v>15</v>
      </c>
      <c r="BH54" s="10">
        <v>39.799999999999997</v>
      </c>
    </row>
    <row r="55" spans="1:60" x14ac:dyDescent="0.2">
      <c r="A55" s="1" t="s">
        <v>19</v>
      </c>
      <c r="B55" s="1" t="s">
        <v>60</v>
      </c>
      <c r="C55" s="1" t="s">
        <v>118</v>
      </c>
      <c r="D55" s="1" t="s">
        <v>119</v>
      </c>
      <c r="E55" s="12">
        <v>491.6</v>
      </c>
      <c r="G55" s="14">
        <v>48</v>
      </c>
      <c r="H55" s="14">
        <v>2</v>
      </c>
      <c r="I55" s="14">
        <v>0</v>
      </c>
      <c r="K55" s="14">
        <v>1</v>
      </c>
      <c r="L55" s="14">
        <v>1</v>
      </c>
      <c r="N55" s="9">
        <v>44119.5625</v>
      </c>
      <c r="P55" s="9">
        <v>45782.895833333336</v>
      </c>
      <c r="Q55" s="9">
        <v>35326</v>
      </c>
      <c r="R55" s="9">
        <v>65155</v>
      </c>
      <c r="T55" s="14">
        <v>5</v>
      </c>
      <c r="U55" s="9">
        <v>37200.400000000001</v>
      </c>
      <c r="V55" s="9">
        <v>38872</v>
      </c>
      <c r="X55" s="10">
        <v>10.75</v>
      </c>
      <c r="Y55" s="10">
        <v>7.916666666666667</v>
      </c>
      <c r="AA55" s="10">
        <v>40.708333333333336</v>
      </c>
      <c r="AC55" s="14">
        <v>7</v>
      </c>
      <c r="AD55" s="10">
        <f t="shared" si="0"/>
        <v>14.583333333333334</v>
      </c>
      <c r="AF55" s="14">
        <v>42</v>
      </c>
      <c r="AG55" s="10">
        <f t="shared" si="1"/>
        <v>87.5</v>
      </c>
      <c r="AH55" s="9">
        <v>44746.261904761908</v>
      </c>
      <c r="AI55" s="9">
        <v>45551.023809523809</v>
      </c>
      <c r="AJ55" s="9">
        <v>35326</v>
      </c>
      <c r="AK55" s="9">
        <v>64457</v>
      </c>
      <c r="AL55" s="10">
        <v>11.619047619047619</v>
      </c>
      <c r="AM55" s="10">
        <v>8.3809523809523814</v>
      </c>
      <c r="AN55" s="10">
        <v>42.214285714285715</v>
      </c>
      <c r="AP55" s="14">
        <v>31</v>
      </c>
      <c r="AQ55" s="10">
        <f t="shared" si="2"/>
        <v>64.583333333333343</v>
      </c>
      <c r="AR55" s="9">
        <v>42470.580645161288</v>
      </c>
      <c r="AS55" s="9">
        <v>43420.322580645159</v>
      </c>
      <c r="AT55" s="9">
        <v>35326</v>
      </c>
      <c r="AU55" s="9">
        <v>64457</v>
      </c>
      <c r="AV55" s="10">
        <v>9.193548387096774</v>
      </c>
      <c r="AW55" s="10">
        <v>5.612903225806452</v>
      </c>
      <c r="AX55" s="10">
        <v>41.225806451612904</v>
      </c>
      <c r="AZ55" s="14">
        <v>3</v>
      </c>
      <c r="BA55" s="10">
        <f t="shared" si="3"/>
        <v>6.25</v>
      </c>
      <c r="BB55" s="9">
        <v>53160.333333333336</v>
      </c>
      <c r="BC55" s="9">
        <v>53160.333333333336</v>
      </c>
      <c r="BD55" s="9">
        <v>48138</v>
      </c>
      <c r="BE55" s="9">
        <v>59457</v>
      </c>
      <c r="BF55" s="10">
        <v>10.333333333333334</v>
      </c>
      <c r="BG55" s="10">
        <v>9.6666666666666661</v>
      </c>
      <c r="BH55" s="10">
        <v>37.666666666666664</v>
      </c>
    </row>
    <row r="56" spans="1:60" x14ac:dyDescent="0.2">
      <c r="A56" s="1" t="s">
        <v>120</v>
      </c>
      <c r="B56" s="1" t="s">
        <v>1</v>
      </c>
      <c r="C56" s="1" t="s">
        <v>121</v>
      </c>
      <c r="D56" s="1" t="s">
        <v>122</v>
      </c>
      <c r="E56" s="12">
        <v>240.6</v>
      </c>
      <c r="G56" s="14">
        <v>15</v>
      </c>
      <c r="H56" s="14">
        <v>0</v>
      </c>
      <c r="I56" s="14">
        <v>0</v>
      </c>
      <c r="K56" s="14">
        <v>1</v>
      </c>
      <c r="L56" s="14">
        <v>1</v>
      </c>
      <c r="N56" s="9">
        <v>44825.73333333333</v>
      </c>
      <c r="P56" s="9">
        <v>44825.73333333333</v>
      </c>
      <c r="Q56" s="9">
        <v>36262</v>
      </c>
      <c r="R56" s="9">
        <v>66222</v>
      </c>
      <c r="T56" s="14">
        <v>0</v>
      </c>
      <c r="U56" s="9" t="s">
        <v>829</v>
      </c>
      <c r="V56" s="9" t="s">
        <v>829</v>
      </c>
      <c r="X56" s="10">
        <v>11.6</v>
      </c>
      <c r="Y56" s="10">
        <v>6.4666666666666668</v>
      </c>
      <c r="AA56" s="10">
        <v>38.533333333333331</v>
      </c>
      <c r="AC56" s="14">
        <v>2</v>
      </c>
      <c r="AD56" s="10">
        <f t="shared" si="0"/>
        <v>13.333333333333334</v>
      </c>
      <c r="AF56" s="14">
        <v>15</v>
      </c>
      <c r="AG56" s="10">
        <f t="shared" si="1"/>
        <v>100</v>
      </c>
      <c r="AH56" s="9">
        <v>44825.73333333333</v>
      </c>
      <c r="AI56" s="9">
        <v>44825.73333333333</v>
      </c>
      <c r="AJ56" s="9">
        <v>36262</v>
      </c>
      <c r="AK56" s="9">
        <v>66222</v>
      </c>
      <c r="AL56" s="10">
        <v>11.6</v>
      </c>
      <c r="AM56" s="10">
        <v>6.4666666666666668</v>
      </c>
      <c r="AN56" s="10">
        <v>38.533333333333331</v>
      </c>
      <c r="AP56" s="14">
        <v>9</v>
      </c>
      <c r="AQ56" s="10">
        <f t="shared" si="2"/>
        <v>60</v>
      </c>
      <c r="AR56" s="9">
        <v>40099.333333333336</v>
      </c>
      <c r="AS56" s="9">
        <v>40099.333333333336</v>
      </c>
      <c r="AT56" s="9">
        <v>36262</v>
      </c>
      <c r="AU56" s="9">
        <v>50006</v>
      </c>
      <c r="AV56" s="10">
        <v>9.3333333333333339</v>
      </c>
      <c r="AW56" s="10">
        <v>2.7777777777777777</v>
      </c>
      <c r="AX56" s="10">
        <v>34.444444444444443</v>
      </c>
      <c r="AZ56" s="14">
        <v>0</v>
      </c>
      <c r="BA56" s="10">
        <f t="shared" si="3"/>
        <v>0</v>
      </c>
      <c r="BB56" s="9" t="s">
        <v>829</v>
      </c>
      <c r="BC56" s="9" t="s">
        <v>829</v>
      </c>
      <c r="BD56" s="9" t="s">
        <v>829</v>
      </c>
      <c r="BE56" s="9" t="s">
        <v>829</v>
      </c>
      <c r="BF56" s="10" t="s">
        <v>829</v>
      </c>
      <c r="BG56" s="10" t="s">
        <v>829</v>
      </c>
      <c r="BH56" s="10" t="s">
        <v>829</v>
      </c>
    </row>
    <row r="57" spans="1:60" x14ac:dyDescent="0.2">
      <c r="A57" s="1" t="s">
        <v>123</v>
      </c>
      <c r="B57" s="1" t="s">
        <v>46</v>
      </c>
      <c r="C57" s="1" t="s">
        <v>124</v>
      </c>
      <c r="D57" s="1" t="s">
        <v>125</v>
      </c>
      <c r="E57" s="12">
        <v>424.9</v>
      </c>
      <c r="G57" s="14">
        <v>42</v>
      </c>
      <c r="H57" s="14">
        <v>4</v>
      </c>
      <c r="I57" s="14">
        <v>0</v>
      </c>
      <c r="K57" s="14">
        <v>0</v>
      </c>
      <c r="L57" s="14">
        <v>0</v>
      </c>
      <c r="N57" s="9">
        <v>54144.333333333336</v>
      </c>
      <c r="P57" s="9">
        <v>55712.309523809527</v>
      </c>
      <c r="Q57" s="9">
        <v>38121</v>
      </c>
      <c r="R57" s="9">
        <v>71688</v>
      </c>
      <c r="T57" s="14">
        <v>1</v>
      </c>
      <c r="U57" s="9">
        <v>38669</v>
      </c>
      <c r="V57" s="9">
        <v>38969</v>
      </c>
      <c r="X57" s="10">
        <v>16.452380952380953</v>
      </c>
      <c r="Y57" s="10">
        <v>14.285714285714286</v>
      </c>
      <c r="AA57" s="10">
        <v>43.214285714285715</v>
      </c>
      <c r="AC57" s="14">
        <v>15</v>
      </c>
      <c r="AD57" s="10">
        <f t="shared" si="0"/>
        <v>35.714285714285715</v>
      </c>
      <c r="AF57" s="14">
        <v>33</v>
      </c>
      <c r="AG57" s="10">
        <f t="shared" si="1"/>
        <v>78.571428571428569</v>
      </c>
      <c r="AH57" s="9">
        <v>55433.121212121216</v>
      </c>
      <c r="AI57" s="9">
        <v>56411.727272727272</v>
      </c>
      <c r="AJ57" s="9">
        <v>38121</v>
      </c>
      <c r="AK57" s="9">
        <v>71688</v>
      </c>
      <c r="AL57" s="10">
        <v>17.939393939393938</v>
      </c>
      <c r="AM57" s="10">
        <v>15.696969696969697</v>
      </c>
      <c r="AN57" s="10">
        <v>44.727272727272727</v>
      </c>
      <c r="AP57" s="14">
        <v>25</v>
      </c>
      <c r="AQ57" s="10">
        <f t="shared" si="2"/>
        <v>59.523809523809526</v>
      </c>
      <c r="AR57" s="9">
        <v>53275.4</v>
      </c>
      <c r="AS57" s="9">
        <v>54460.12</v>
      </c>
      <c r="AT57" s="9">
        <v>38121</v>
      </c>
      <c r="AU57" s="9">
        <v>64688</v>
      </c>
      <c r="AV57" s="10">
        <v>17.52</v>
      </c>
      <c r="AW57" s="10">
        <v>14.76</v>
      </c>
      <c r="AX57" s="10">
        <v>44.12</v>
      </c>
      <c r="AZ57" s="14">
        <v>1</v>
      </c>
      <c r="BA57" s="10">
        <f t="shared" si="3"/>
        <v>2.3809523809523809</v>
      </c>
      <c r="BB57" s="9">
        <v>71328</v>
      </c>
      <c r="BC57" s="9">
        <v>71688</v>
      </c>
      <c r="BD57" s="9">
        <v>71688</v>
      </c>
      <c r="BE57" s="9">
        <v>71688</v>
      </c>
      <c r="BF57" s="10">
        <v>33</v>
      </c>
      <c r="BG57" s="10">
        <v>29</v>
      </c>
      <c r="BH57" s="10">
        <v>53</v>
      </c>
    </row>
    <row r="58" spans="1:60" x14ac:dyDescent="0.2">
      <c r="A58" s="1" t="s">
        <v>123</v>
      </c>
      <c r="B58" s="1" t="s">
        <v>46</v>
      </c>
      <c r="C58" s="1" t="s">
        <v>126</v>
      </c>
      <c r="D58" s="1" t="s">
        <v>127</v>
      </c>
      <c r="E58" s="12">
        <v>821</v>
      </c>
      <c r="G58" s="14">
        <v>80</v>
      </c>
      <c r="H58" s="14">
        <v>0</v>
      </c>
      <c r="I58" s="14">
        <v>0</v>
      </c>
      <c r="K58" s="14">
        <v>1</v>
      </c>
      <c r="L58" s="14">
        <v>0</v>
      </c>
      <c r="N58" s="9">
        <v>46234.05</v>
      </c>
      <c r="P58" s="9">
        <v>48426.137499999997</v>
      </c>
      <c r="Q58" s="9">
        <v>34117</v>
      </c>
      <c r="R58" s="9">
        <v>79329</v>
      </c>
      <c r="T58" s="14">
        <v>4</v>
      </c>
      <c r="U58" s="9">
        <v>35996.5</v>
      </c>
      <c r="V58" s="9">
        <v>37031.5</v>
      </c>
      <c r="X58" s="10">
        <v>12.3125</v>
      </c>
      <c r="Y58" s="10">
        <v>8.8874999999999993</v>
      </c>
      <c r="AA58" s="10">
        <v>40.487499999999997</v>
      </c>
      <c r="AC58" s="14">
        <v>23</v>
      </c>
      <c r="AD58" s="10">
        <f t="shared" si="0"/>
        <v>28.749999999999996</v>
      </c>
      <c r="AF58" s="14">
        <v>66</v>
      </c>
      <c r="AG58" s="10">
        <f t="shared" si="1"/>
        <v>82.5</v>
      </c>
      <c r="AH58" s="9">
        <v>45601.333333333336</v>
      </c>
      <c r="AI58" s="9">
        <v>46823.696969696968</v>
      </c>
      <c r="AJ58" s="9">
        <v>34117</v>
      </c>
      <c r="AK58" s="9">
        <v>75150</v>
      </c>
      <c r="AL58" s="10">
        <v>11.590909090909092</v>
      </c>
      <c r="AM58" s="10">
        <v>8.3484848484848477</v>
      </c>
      <c r="AN58" s="10">
        <v>40.696969696969695</v>
      </c>
      <c r="AP58" s="14">
        <v>44</v>
      </c>
      <c r="AQ58" s="10">
        <f t="shared" si="2"/>
        <v>55.000000000000007</v>
      </c>
      <c r="AR58" s="9">
        <v>42623.13636363636</v>
      </c>
      <c r="AS58" s="9">
        <v>43677.13636363636</v>
      </c>
      <c r="AT58" s="9">
        <v>34117</v>
      </c>
      <c r="AU58" s="9">
        <v>65225</v>
      </c>
      <c r="AV58" s="10">
        <v>9.5909090909090917</v>
      </c>
      <c r="AW58" s="10">
        <v>6.5681818181818183</v>
      </c>
      <c r="AX58" s="10">
        <v>38.295454545454547</v>
      </c>
      <c r="AZ58" s="14">
        <v>4</v>
      </c>
      <c r="BA58" s="10">
        <f t="shared" si="3"/>
        <v>5</v>
      </c>
      <c r="BB58" s="9">
        <v>63543.25</v>
      </c>
      <c r="BC58" s="9">
        <v>64479.25</v>
      </c>
      <c r="BD58" s="9">
        <v>59218</v>
      </c>
      <c r="BE58" s="9">
        <v>66869</v>
      </c>
      <c r="BF58" s="10">
        <v>19.75</v>
      </c>
      <c r="BG58" s="10">
        <v>12.25</v>
      </c>
      <c r="BH58" s="10">
        <v>46.5</v>
      </c>
    </row>
    <row r="59" spans="1:60" x14ac:dyDescent="0.2">
      <c r="A59" s="1" t="s">
        <v>95</v>
      </c>
      <c r="B59" s="1" t="s">
        <v>19</v>
      </c>
      <c r="C59" s="1" t="s">
        <v>128</v>
      </c>
      <c r="D59" s="1" t="s">
        <v>129</v>
      </c>
      <c r="E59" s="12">
        <v>570.9</v>
      </c>
      <c r="G59" s="14">
        <v>71</v>
      </c>
      <c r="H59" s="14">
        <v>0</v>
      </c>
      <c r="I59" s="14">
        <v>0</v>
      </c>
      <c r="K59" s="14">
        <v>0</v>
      </c>
      <c r="L59" s="14">
        <v>0</v>
      </c>
      <c r="N59" s="9">
        <v>42006.887323943665</v>
      </c>
      <c r="P59" s="9">
        <v>43920.985915492958</v>
      </c>
      <c r="Q59" s="9">
        <v>33500</v>
      </c>
      <c r="R59" s="9">
        <v>64940</v>
      </c>
      <c r="T59" s="14">
        <v>9</v>
      </c>
      <c r="U59" s="9">
        <v>35905.111111111109</v>
      </c>
      <c r="V59" s="9">
        <v>37974</v>
      </c>
      <c r="X59" s="10">
        <v>8.0140845070422539</v>
      </c>
      <c r="Y59" s="10">
        <v>5.6338028169014081</v>
      </c>
      <c r="AA59" s="10">
        <v>35.647887323943664</v>
      </c>
      <c r="AC59" s="14">
        <v>8</v>
      </c>
      <c r="AD59" s="10">
        <f t="shared" si="0"/>
        <v>11.267605633802818</v>
      </c>
      <c r="AF59" s="14">
        <v>56</v>
      </c>
      <c r="AG59" s="10">
        <f t="shared" si="1"/>
        <v>78.873239436619713</v>
      </c>
      <c r="AH59" s="9">
        <v>42602.125</v>
      </c>
      <c r="AI59" s="9">
        <v>43399.946428571428</v>
      </c>
      <c r="AJ59" s="9">
        <v>33500</v>
      </c>
      <c r="AK59" s="9">
        <v>64378</v>
      </c>
      <c r="AL59" s="10">
        <v>8.6785714285714288</v>
      </c>
      <c r="AM59" s="10">
        <v>6.4821428571428568</v>
      </c>
      <c r="AN59" s="10">
        <v>37.446428571428569</v>
      </c>
      <c r="AP59" s="14">
        <v>36</v>
      </c>
      <c r="AQ59" s="10">
        <f t="shared" si="2"/>
        <v>50.704225352112672</v>
      </c>
      <c r="AR59" s="9">
        <v>40777.25</v>
      </c>
      <c r="AS59" s="9">
        <v>41681</v>
      </c>
      <c r="AT59" s="9">
        <v>34500</v>
      </c>
      <c r="AU59" s="9">
        <v>61535</v>
      </c>
      <c r="AV59" s="10">
        <v>6.7777777777777777</v>
      </c>
      <c r="AW59" s="10">
        <v>4.833333333333333</v>
      </c>
      <c r="AX59" s="10">
        <v>37.638888888888886</v>
      </c>
      <c r="AZ59" s="14">
        <v>1</v>
      </c>
      <c r="BA59" s="10">
        <f t="shared" si="3"/>
        <v>1.4084507042253522</v>
      </c>
      <c r="BB59" s="9">
        <v>60168</v>
      </c>
      <c r="BC59" s="9">
        <v>60168</v>
      </c>
      <c r="BD59" s="9">
        <v>60168</v>
      </c>
      <c r="BE59" s="9">
        <v>60168</v>
      </c>
      <c r="BF59" s="10">
        <v>15</v>
      </c>
      <c r="BG59" s="10">
        <v>15</v>
      </c>
      <c r="BH59" s="10">
        <v>38</v>
      </c>
    </row>
    <row r="60" spans="1:60" x14ac:dyDescent="0.2">
      <c r="A60" s="1" t="s">
        <v>130</v>
      </c>
      <c r="B60" s="1" t="s">
        <v>5</v>
      </c>
      <c r="C60" s="1" t="s">
        <v>131</v>
      </c>
      <c r="D60" s="1" t="s">
        <v>132</v>
      </c>
      <c r="E60" s="12">
        <v>1981.5</v>
      </c>
      <c r="G60" s="14">
        <v>144</v>
      </c>
      <c r="H60" s="14">
        <v>3</v>
      </c>
      <c r="I60" s="14">
        <v>0</v>
      </c>
      <c r="K60" s="14">
        <v>0</v>
      </c>
      <c r="L60" s="14">
        <v>0</v>
      </c>
      <c r="N60" s="9">
        <v>52940.611111111109</v>
      </c>
      <c r="P60" s="9">
        <v>55625.791666666664</v>
      </c>
      <c r="Q60" s="9">
        <v>37998</v>
      </c>
      <c r="R60" s="9">
        <v>81354</v>
      </c>
      <c r="T60" s="14">
        <v>5</v>
      </c>
      <c r="U60" s="9">
        <v>41358</v>
      </c>
      <c r="V60" s="9">
        <v>42466</v>
      </c>
      <c r="X60" s="10">
        <v>10.576388888888889</v>
      </c>
      <c r="Y60" s="10">
        <v>7.8819444444444446</v>
      </c>
      <c r="AA60" s="10">
        <v>35.923611111111114</v>
      </c>
      <c r="AC60" s="14">
        <v>34</v>
      </c>
      <c r="AD60" s="10">
        <f t="shared" si="0"/>
        <v>23.611111111111111</v>
      </c>
      <c r="AF60" s="14">
        <v>123</v>
      </c>
      <c r="AG60" s="10">
        <f t="shared" si="1"/>
        <v>85.416666666666657</v>
      </c>
      <c r="AH60" s="9">
        <v>52779.585365853658</v>
      </c>
      <c r="AI60" s="9">
        <v>54717.536585365851</v>
      </c>
      <c r="AJ60" s="9">
        <v>37998</v>
      </c>
      <c r="AK60" s="9">
        <v>74597</v>
      </c>
      <c r="AL60" s="10">
        <v>10.414634146341463</v>
      </c>
      <c r="AM60" s="10">
        <v>7.7073170731707314</v>
      </c>
      <c r="AN60" s="10">
        <v>35.934959349593498</v>
      </c>
      <c r="AP60" s="14">
        <v>79</v>
      </c>
      <c r="AQ60" s="10">
        <f t="shared" si="2"/>
        <v>54.861111111111114</v>
      </c>
      <c r="AR60" s="9">
        <v>50080.367088607592</v>
      </c>
      <c r="AS60" s="9">
        <v>52157.810126582277</v>
      </c>
      <c r="AT60" s="9">
        <v>37998</v>
      </c>
      <c r="AU60" s="9">
        <v>67419</v>
      </c>
      <c r="AV60" s="10">
        <v>9.6455696202531644</v>
      </c>
      <c r="AW60" s="10">
        <v>6.6835443037974684</v>
      </c>
      <c r="AX60" s="10">
        <v>35.316455696202532</v>
      </c>
      <c r="AZ60" s="14">
        <v>6</v>
      </c>
      <c r="BA60" s="10">
        <f t="shared" si="3"/>
        <v>4.1666666666666661</v>
      </c>
      <c r="BB60" s="9">
        <v>63897.666666666664</v>
      </c>
      <c r="BC60" s="9">
        <v>65217.666666666664</v>
      </c>
      <c r="BD60" s="9">
        <v>49223</v>
      </c>
      <c r="BE60" s="9">
        <v>74597</v>
      </c>
      <c r="BF60" s="10">
        <v>12.5</v>
      </c>
      <c r="BG60" s="10">
        <v>11.166666666666666</v>
      </c>
      <c r="BH60" s="10">
        <v>35.833333333333336</v>
      </c>
    </row>
    <row r="61" spans="1:60" x14ac:dyDescent="0.2">
      <c r="A61" s="1" t="s">
        <v>133</v>
      </c>
      <c r="B61" s="1" t="s">
        <v>5</v>
      </c>
      <c r="C61" s="1" t="s">
        <v>134</v>
      </c>
      <c r="D61" s="1" t="s">
        <v>135</v>
      </c>
      <c r="E61" s="12">
        <v>1718.7</v>
      </c>
      <c r="G61" s="14">
        <v>120</v>
      </c>
      <c r="H61" s="14">
        <v>3</v>
      </c>
      <c r="I61" s="14">
        <v>0</v>
      </c>
      <c r="K61" s="14">
        <v>0</v>
      </c>
      <c r="L61" s="14">
        <v>0</v>
      </c>
      <c r="N61" s="9">
        <v>55721.658333333333</v>
      </c>
      <c r="P61" s="9">
        <v>57244.074999999997</v>
      </c>
      <c r="Q61" s="9">
        <v>37579</v>
      </c>
      <c r="R61" s="9">
        <v>88373</v>
      </c>
      <c r="T61" s="14">
        <v>2</v>
      </c>
      <c r="U61" s="9">
        <v>37579</v>
      </c>
      <c r="V61" s="9">
        <v>38329</v>
      </c>
      <c r="X61" s="10">
        <v>15.708333333333334</v>
      </c>
      <c r="Y61" s="10">
        <v>11.316666666666666</v>
      </c>
      <c r="AA61" s="10">
        <v>42.608333333333334</v>
      </c>
      <c r="AC61" s="14">
        <v>32</v>
      </c>
      <c r="AD61" s="10">
        <f t="shared" si="0"/>
        <v>26.666666666666668</v>
      </c>
      <c r="AF61" s="14">
        <v>97</v>
      </c>
      <c r="AG61" s="10">
        <f t="shared" si="1"/>
        <v>80.833333333333329</v>
      </c>
      <c r="AH61" s="9">
        <v>54479.453608247422</v>
      </c>
      <c r="AI61" s="9">
        <v>54986.659793814433</v>
      </c>
      <c r="AJ61" s="9">
        <v>37579</v>
      </c>
      <c r="AK61" s="9">
        <v>80418</v>
      </c>
      <c r="AL61" s="10">
        <v>14.536082474226804</v>
      </c>
      <c r="AM61" s="10">
        <v>10.453608247422681</v>
      </c>
      <c r="AN61" s="10">
        <v>41.865979381443296</v>
      </c>
      <c r="AP61" s="14">
        <v>72</v>
      </c>
      <c r="AQ61" s="10">
        <f t="shared" si="2"/>
        <v>60</v>
      </c>
      <c r="AR61" s="9">
        <v>52579.791666666664</v>
      </c>
      <c r="AS61" s="9">
        <v>53120.541666666664</v>
      </c>
      <c r="AT61" s="9">
        <v>37579</v>
      </c>
      <c r="AU61" s="9">
        <v>80418</v>
      </c>
      <c r="AV61" s="10">
        <v>13.583333333333334</v>
      </c>
      <c r="AW61" s="10">
        <v>9.125</v>
      </c>
      <c r="AX61" s="10">
        <v>41.944444444444443</v>
      </c>
      <c r="AZ61" s="14">
        <v>3</v>
      </c>
      <c r="BA61" s="10">
        <f t="shared" si="3"/>
        <v>2.5</v>
      </c>
      <c r="BB61" s="9">
        <v>66948.333333333328</v>
      </c>
      <c r="BC61" s="9">
        <v>67161.333333333328</v>
      </c>
      <c r="BD61" s="9">
        <v>58507</v>
      </c>
      <c r="BE61" s="9">
        <v>77500</v>
      </c>
      <c r="BF61" s="10">
        <v>20.666666666666668</v>
      </c>
      <c r="BG61" s="10">
        <v>19</v>
      </c>
      <c r="BH61" s="10">
        <v>43.666666666666664</v>
      </c>
    </row>
    <row r="62" spans="1:60" x14ac:dyDescent="0.2">
      <c r="A62" s="1" t="s">
        <v>1</v>
      </c>
      <c r="B62" s="1" t="s">
        <v>1</v>
      </c>
      <c r="C62" s="1" t="s">
        <v>136</v>
      </c>
      <c r="D62" s="1" t="s">
        <v>137</v>
      </c>
      <c r="E62" s="12">
        <v>5237.6000000000004</v>
      </c>
      <c r="G62" s="14">
        <v>415</v>
      </c>
      <c r="H62" s="14">
        <v>3</v>
      </c>
      <c r="I62" s="14">
        <v>1</v>
      </c>
      <c r="K62" s="14">
        <v>0</v>
      </c>
      <c r="L62" s="14">
        <v>0</v>
      </c>
      <c r="N62" s="9">
        <v>59464.898795180721</v>
      </c>
      <c r="P62" s="9">
        <v>60666.440963855421</v>
      </c>
      <c r="Q62" s="9">
        <v>40113</v>
      </c>
      <c r="R62" s="9">
        <v>88743</v>
      </c>
      <c r="T62" s="14">
        <v>21</v>
      </c>
      <c r="U62" s="9">
        <v>46897.428571428572</v>
      </c>
      <c r="V62" s="9">
        <v>47026.857142857145</v>
      </c>
      <c r="X62" s="10">
        <v>11.187951807228915</v>
      </c>
      <c r="Y62" s="10">
        <v>8.9301204819277107</v>
      </c>
      <c r="AA62" s="10">
        <v>40.086746987951805</v>
      </c>
      <c r="AC62" s="14">
        <v>208</v>
      </c>
      <c r="AD62" s="10">
        <f t="shared" si="0"/>
        <v>50.120481927710848</v>
      </c>
      <c r="AF62" s="14">
        <v>359</v>
      </c>
      <c r="AG62" s="10">
        <f t="shared" si="1"/>
        <v>86.506024096385545</v>
      </c>
      <c r="AH62" s="9">
        <v>59383.111420612811</v>
      </c>
      <c r="AI62" s="9">
        <v>60079.013927576605</v>
      </c>
      <c r="AJ62" s="9">
        <v>40113</v>
      </c>
      <c r="AK62" s="9">
        <v>88743</v>
      </c>
      <c r="AL62" s="10">
        <v>11.231197771587743</v>
      </c>
      <c r="AM62" s="10">
        <v>8.9164345403899716</v>
      </c>
      <c r="AN62" s="10">
        <v>40.270194986072426</v>
      </c>
      <c r="AP62" s="14">
        <v>242</v>
      </c>
      <c r="AQ62" s="10">
        <f t="shared" si="2"/>
        <v>58.313253012048193</v>
      </c>
      <c r="AR62" s="9">
        <v>57371.206611570247</v>
      </c>
      <c r="AS62" s="9">
        <v>58096.74380165289</v>
      </c>
      <c r="AT62" s="9">
        <v>40113</v>
      </c>
      <c r="AU62" s="9">
        <v>82760</v>
      </c>
      <c r="AV62" s="10">
        <v>10.194214876033058</v>
      </c>
      <c r="AW62" s="10">
        <v>8.1570247933884303</v>
      </c>
      <c r="AX62" s="10">
        <v>40.235537190082646</v>
      </c>
      <c r="AZ62" s="14">
        <v>15</v>
      </c>
      <c r="BA62" s="10">
        <f t="shared" si="3"/>
        <v>3.6144578313253009</v>
      </c>
      <c r="BB62" s="9">
        <v>68577.53333333334</v>
      </c>
      <c r="BC62" s="9">
        <v>69403.866666666669</v>
      </c>
      <c r="BD62" s="9">
        <v>52690</v>
      </c>
      <c r="BE62" s="9">
        <v>88743</v>
      </c>
      <c r="BF62" s="10">
        <v>17</v>
      </c>
      <c r="BG62" s="10">
        <v>12.933333333333334</v>
      </c>
      <c r="BH62" s="10">
        <v>43.6</v>
      </c>
    </row>
    <row r="63" spans="1:60" x14ac:dyDescent="0.2">
      <c r="A63" s="1" t="s">
        <v>22</v>
      </c>
      <c r="B63" s="1" t="s">
        <v>23</v>
      </c>
      <c r="C63" s="1" t="s">
        <v>138</v>
      </c>
      <c r="D63" s="1" t="s">
        <v>139</v>
      </c>
      <c r="E63" s="12">
        <v>16963.2</v>
      </c>
      <c r="G63" s="14">
        <v>1158</v>
      </c>
      <c r="H63" s="14">
        <v>38</v>
      </c>
      <c r="I63" s="14">
        <v>28</v>
      </c>
      <c r="K63" s="14">
        <v>8</v>
      </c>
      <c r="L63" s="14">
        <v>8</v>
      </c>
      <c r="N63" s="9">
        <v>63627.929188255614</v>
      </c>
      <c r="P63" s="9">
        <v>68921.335924006911</v>
      </c>
      <c r="Q63" s="9">
        <v>40233</v>
      </c>
      <c r="R63" s="9">
        <v>160461</v>
      </c>
      <c r="T63" s="14">
        <v>58</v>
      </c>
      <c r="U63" s="9">
        <v>47711.275862068964</v>
      </c>
      <c r="V63" s="9">
        <v>52251.724137931036</v>
      </c>
      <c r="X63" s="10">
        <v>13.780656303972366</v>
      </c>
      <c r="Y63" s="10">
        <v>11.122625215889464</v>
      </c>
      <c r="AA63" s="10">
        <v>41.534542314335063</v>
      </c>
      <c r="AC63" s="14">
        <v>490</v>
      </c>
      <c r="AD63" s="10">
        <f t="shared" si="0"/>
        <v>42.314335060449046</v>
      </c>
      <c r="AF63" s="14">
        <v>1020</v>
      </c>
      <c r="AG63" s="10">
        <f t="shared" si="1"/>
        <v>88.082901554404145</v>
      </c>
      <c r="AH63" s="9">
        <v>63530.851960784312</v>
      </c>
      <c r="AI63" s="9">
        <v>68093.818627450979</v>
      </c>
      <c r="AJ63" s="9">
        <v>40233</v>
      </c>
      <c r="AK63" s="9">
        <v>160461</v>
      </c>
      <c r="AL63" s="10">
        <v>13.562745098039215</v>
      </c>
      <c r="AM63" s="10">
        <v>10.875490196078431</v>
      </c>
      <c r="AN63" s="10">
        <v>41.5</v>
      </c>
      <c r="AP63" s="14">
        <v>774</v>
      </c>
      <c r="AQ63" s="10">
        <f t="shared" si="2"/>
        <v>66.839378238341979</v>
      </c>
      <c r="AR63" s="9">
        <v>62010.138242894056</v>
      </c>
      <c r="AS63" s="9">
        <v>66644.983204134362</v>
      </c>
      <c r="AT63" s="9">
        <v>40233</v>
      </c>
      <c r="AU63" s="9">
        <v>160461</v>
      </c>
      <c r="AV63" s="10">
        <v>13.211886304909561</v>
      </c>
      <c r="AW63" s="10">
        <v>10.478036175710594</v>
      </c>
      <c r="AX63" s="10">
        <v>41.489664082687341</v>
      </c>
      <c r="AZ63" s="14">
        <v>61</v>
      </c>
      <c r="BA63" s="10">
        <f t="shared" si="3"/>
        <v>5.2677029360967182</v>
      </c>
      <c r="BB63" s="9">
        <v>76978.62295081967</v>
      </c>
      <c r="BC63" s="9">
        <v>81195.016393442624</v>
      </c>
      <c r="BD63" s="9">
        <v>63854</v>
      </c>
      <c r="BE63" s="9">
        <v>132614</v>
      </c>
      <c r="BF63" s="10">
        <v>15.344262295081966</v>
      </c>
      <c r="BG63" s="10">
        <v>12.262295081967213</v>
      </c>
      <c r="BH63" s="10">
        <v>41.16393442622951</v>
      </c>
    </row>
    <row r="64" spans="1:60" x14ac:dyDescent="0.2">
      <c r="A64" s="1" t="s">
        <v>22</v>
      </c>
      <c r="B64" s="1" t="s">
        <v>23</v>
      </c>
      <c r="C64" s="1" t="s">
        <v>140</v>
      </c>
      <c r="D64" s="1" t="s">
        <v>141</v>
      </c>
      <c r="E64" s="12">
        <v>1331.4</v>
      </c>
      <c r="G64" s="14">
        <v>109</v>
      </c>
      <c r="H64" s="14">
        <v>1</v>
      </c>
      <c r="I64" s="14">
        <v>0</v>
      </c>
      <c r="K64" s="14">
        <v>0</v>
      </c>
      <c r="L64" s="14">
        <v>0</v>
      </c>
      <c r="N64" s="9">
        <v>59046.33027522936</v>
      </c>
      <c r="P64" s="9">
        <v>60684.422018348625</v>
      </c>
      <c r="Q64" s="9">
        <v>38769</v>
      </c>
      <c r="R64" s="9">
        <v>75351</v>
      </c>
      <c r="T64" s="14">
        <v>2</v>
      </c>
      <c r="U64" s="9">
        <v>38769</v>
      </c>
      <c r="V64" s="9">
        <v>38769</v>
      </c>
      <c r="X64" s="10">
        <v>17.110091743119266</v>
      </c>
      <c r="Y64" s="10">
        <v>13.146788990825687</v>
      </c>
      <c r="AA64" s="10">
        <v>43.330275229357795</v>
      </c>
      <c r="AC64" s="14">
        <v>21</v>
      </c>
      <c r="AD64" s="10">
        <f t="shared" si="0"/>
        <v>19.26605504587156</v>
      </c>
      <c r="AF64" s="14">
        <v>85</v>
      </c>
      <c r="AG64" s="10">
        <f t="shared" si="1"/>
        <v>77.981651376146786</v>
      </c>
      <c r="AH64" s="9">
        <v>58415.4</v>
      </c>
      <c r="AI64" s="9">
        <v>59176.458823529414</v>
      </c>
      <c r="AJ64" s="9">
        <v>38769</v>
      </c>
      <c r="AK64" s="9">
        <v>75146</v>
      </c>
      <c r="AL64" s="10">
        <v>16.647058823529413</v>
      </c>
      <c r="AM64" s="10">
        <v>12.823529411764707</v>
      </c>
      <c r="AN64" s="10">
        <v>43.458823529411767</v>
      </c>
      <c r="AP64" s="14">
        <v>58</v>
      </c>
      <c r="AQ64" s="10">
        <f t="shared" si="2"/>
        <v>53.211009174311933</v>
      </c>
      <c r="AR64" s="9">
        <v>56702.327586206899</v>
      </c>
      <c r="AS64" s="9">
        <v>57550.362068965514</v>
      </c>
      <c r="AT64" s="9">
        <v>38769</v>
      </c>
      <c r="AU64" s="9">
        <v>69919</v>
      </c>
      <c r="AV64" s="10">
        <v>15.431034482758621</v>
      </c>
      <c r="AW64" s="10">
        <v>11.379310344827585</v>
      </c>
      <c r="AX64" s="10">
        <v>43.03448275862069</v>
      </c>
      <c r="AZ64" s="14">
        <v>0</v>
      </c>
      <c r="BA64" s="10">
        <f t="shared" si="3"/>
        <v>0</v>
      </c>
      <c r="BB64" s="9" t="s">
        <v>829</v>
      </c>
      <c r="BC64" s="9" t="s">
        <v>829</v>
      </c>
      <c r="BD64" s="9" t="s">
        <v>829</v>
      </c>
      <c r="BE64" s="9" t="s">
        <v>829</v>
      </c>
      <c r="BF64" s="10" t="s">
        <v>829</v>
      </c>
      <c r="BG64" s="10" t="s">
        <v>829</v>
      </c>
      <c r="BH64" s="10" t="s">
        <v>829</v>
      </c>
    </row>
    <row r="65" spans="1:60" x14ac:dyDescent="0.2">
      <c r="A65" s="1" t="s">
        <v>142</v>
      </c>
      <c r="B65" s="1" t="s">
        <v>19</v>
      </c>
      <c r="C65" s="1" t="s">
        <v>143</v>
      </c>
      <c r="D65" s="1" t="s">
        <v>144</v>
      </c>
      <c r="E65" s="12">
        <v>1374.8</v>
      </c>
      <c r="G65" s="14">
        <v>100</v>
      </c>
      <c r="H65" s="14">
        <v>1</v>
      </c>
      <c r="I65" s="14">
        <v>1</v>
      </c>
      <c r="K65" s="14">
        <v>0</v>
      </c>
      <c r="L65" s="14">
        <v>0</v>
      </c>
      <c r="N65" s="9">
        <v>52822.92</v>
      </c>
      <c r="P65" s="9">
        <v>60225.120000000003</v>
      </c>
      <c r="Q65" s="9">
        <v>40484</v>
      </c>
      <c r="R65" s="9">
        <v>89984</v>
      </c>
      <c r="T65" s="14">
        <v>4</v>
      </c>
      <c r="U65" s="9">
        <v>34934.75</v>
      </c>
      <c r="V65" s="9">
        <v>40804.75</v>
      </c>
      <c r="X65" s="10">
        <v>16.440000000000001</v>
      </c>
      <c r="Y65" s="10">
        <v>11.93</v>
      </c>
      <c r="AA65" s="10">
        <v>44.29</v>
      </c>
      <c r="AC65" s="14">
        <v>48</v>
      </c>
      <c r="AD65" s="10">
        <f t="shared" si="0"/>
        <v>48</v>
      </c>
      <c r="AF65" s="14">
        <v>87</v>
      </c>
      <c r="AG65" s="10">
        <f t="shared" si="1"/>
        <v>87</v>
      </c>
      <c r="AH65" s="9">
        <v>52178.896551724138</v>
      </c>
      <c r="AI65" s="9">
        <v>58846.65517241379</v>
      </c>
      <c r="AJ65" s="9">
        <v>40484</v>
      </c>
      <c r="AK65" s="9">
        <v>82035</v>
      </c>
      <c r="AL65" s="10">
        <v>16.413793103448278</v>
      </c>
      <c r="AM65" s="10">
        <v>11.862068965517242</v>
      </c>
      <c r="AN65" s="10">
        <v>44.551724137931032</v>
      </c>
      <c r="AP65" s="14">
        <v>69</v>
      </c>
      <c r="AQ65" s="10">
        <f t="shared" si="2"/>
        <v>69</v>
      </c>
      <c r="AR65" s="9">
        <v>49687.739130434784</v>
      </c>
      <c r="AS65" s="9">
        <v>56574.217391304344</v>
      </c>
      <c r="AT65" s="9">
        <v>40484</v>
      </c>
      <c r="AU65" s="9">
        <v>75691</v>
      </c>
      <c r="AV65" s="10">
        <v>15.347826086956522</v>
      </c>
      <c r="AW65" s="10">
        <v>10.565217391304348</v>
      </c>
      <c r="AX65" s="10">
        <v>43.724637681159422</v>
      </c>
      <c r="AZ65" s="14">
        <v>1</v>
      </c>
      <c r="BA65" s="10">
        <f t="shared" si="3"/>
        <v>1</v>
      </c>
      <c r="BB65" s="9">
        <v>75948</v>
      </c>
      <c r="BC65" s="9">
        <v>82035</v>
      </c>
      <c r="BD65" s="9">
        <v>82035</v>
      </c>
      <c r="BE65" s="9">
        <v>82035</v>
      </c>
      <c r="BF65" s="10">
        <v>24</v>
      </c>
      <c r="BG65" s="10">
        <v>24</v>
      </c>
      <c r="BH65" s="10">
        <v>47</v>
      </c>
    </row>
    <row r="66" spans="1:60" x14ac:dyDescent="0.2">
      <c r="A66" s="1" t="s">
        <v>145</v>
      </c>
      <c r="B66" s="1" t="s">
        <v>19</v>
      </c>
      <c r="C66" s="1" t="s">
        <v>146</v>
      </c>
      <c r="D66" s="1" t="s">
        <v>147</v>
      </c>
      <c r="E66" s="12">
        <v>764</v>
      </c>
      <c r="G66" s="14">
        <v>74</v>
      </c>
      <c r="H66" s="14">
        <v>0</v>
      </c>
      <c r="I66" s="14">
        <v>0</v>
      </c>
      <c r="K66" s="14">
        <v>0</v>
      </c>
      <c r="L66" s="14">
        <v>0</v>
      </c>
      <c r="N66" s="9">
        <v>57136.567567567567</v>
      </c>
      <c r="P66" s="9">
        <v>58500.08108108108</v>
      </c>
      <c r="Q66" s="9">
        <v>38281</v>
      </c>
      <c r="R66" s="9">
        <v>97988</v>
      </c>
      <c r="T66" s="14">
        <v>4</v>
      </c>
      <c r="U66" s="9">
        <v>38281</v>
      </c>
      <c r="V66" s="9">
        <v>40974.5</v>
      </c>
      <c r="X66" s="10">
        <v>15.121621621621621</v>
      </c>
      <c r="Y66" s="10">
        <v>12.72972972972973</v>
      </c>
      <c r="AA66" s="10">
        <v>42.256756756756758</v>
      </c>
      <c r="AC66" s="14">
        <v>8</v>
      </c>
      <c r="AD66" s="10">
        <f t="shared" si="0"/>
        <v>10.810810810810811</v>
      </c>
      <c r="AF66" s="14">
        <v>64</v>
      </c>
      <c r="AG66" s="10">
        <f t="shared" si="1"/>
        <v>86.486486486486484</v>
      </c>
      <c r="AH66" s="9">
        <v>57101.6875</v>
      </c>
      <c r="AI66" s="9">
        <v>58062.53125</v>
      </c>
      <c r="AJ66" s="9">
        <v>38281</v>
      </c>
      <c r="AK66" s="9">
        <v>97988</v>
      </c>
      <c r="AL66" s="10">
        <v>15.265625</v>
      </c>
      <c r="AM66" s="10">
        <v>12.671875</v>
      </c>
      <c r="AN66" s="10">
        <v>42.375</v>
      </c>
      <c r="AP66" s="14">
        <v>44</v>
      </c>
      <c r="AQ66" s="10">
        <f t="shared" si="2"/>
        <v>59.45945945945946</v>
      </c>
      <c r="AR66" s="9">
        <v>53602.727272727272</v>
      </c>
      <c r="AS66" s="9">
        <v>54364.090909090912</v>
      </c>
      <c r="AT66" s="9">
        <v>38281</v>
      </c>
      <c r="AU66" s="9">
        <v>75075</v>
      </c>
      <c r="AV66" s="10">
        <v>12.386363636363637</v>
      </c>
      <c r="AW66" s="10">
        <v>10.863636363636363</v>
      </c>
      <c r="AX66" s="10">
        <v>40.090909090909093</v>
      </c>
      <c r="AZ66" s="14">
        <v>3</v>
      </c>
      <c r="BA66" s="10">
        <f t="shared" si="3"/>
        <v>4.0540540540540544</v>
      </c>
      <c r="BB66" s="9">
        <v>72712.666666666672</v>
      </c>
      <c r="BC66" s="9">
        <v>72712.666666666672</v>
      </c>
      <c r="BD66" s="9">
        <v>65471</v>
      </c>
      <c r="BE66" s="9">
        <v>77075</v>
      </c>
      <c r="BF66" s="10">
        <v>25.666666666666668</v>
      </c>
      <c r="BG66" s="10">
        <v>19</v>
      </c>
      <c r="BH66" s="10">
        <v>48.333333333333336</v>
      </c>
    </row>
    <row r="67" spans="1:60" x14ac:dyDescent="0.2">
      <c r="A67" s="1" t="s">
        <v>148</v>
      </c>
      <c r="B67" s="1" t="s">
        <v>32</v>
      </c>
      <c r="C67" s="1" t="s">
        <v>149</v>
      </c>
      <c r="D67" s="1" t="s">
        <v>150</v>
      </c>
      <c r="E67" s="12">
        <v>424.1</v>
      </c>
      <c r="G67" s="14">
        <v>35</v>
      </c>
      <c r="H67" s="14">
        <v>3</v>
      </c>
      <c r="I67" s="14">
        <v>0</v>
      </c>
      <c r="K67" s="14">
        <v>0</v>
      </c>
      <c r="L67" s="14">
        <v>0</v>
      </c>
      <c r="N67" s="9">
        <v>52002.542857142857</v>
      </c>
      <c r="P67" s="9">
        <v>53740.714285714283</v>
      </c>
      <c r="Q67" s="9">
        <v>36451</v>
      </c>
      <c r="R67" s="9">
        <v>71486</v>
      </c>
      <c r="T67" s="14">
        <v>1</v>
      </c>
      <c r="U67" s="9">
        <v>36451</v>
      </c>
      <c r="V67" s="9">
        <v>40869</v>
      </c>
      <c r="X67" s="10">
        <v>12.514285714285714</v>
      </c>
      <c r="Y67" s="10">
        <v>11</v>
      </c>
      <c r="AA67" s="10">
        <v>39.714285714285715</v>
      </c>
      <c r="AC67" s="14">
        <v>6</v>
      </c>
      <c r="AD67" s="10">
        <f t="shared" si="0"/>
        <v>17.142857142857142</v>
      </c>
      <c r="AF67" s="14">
        <v>25</v>
      </c>
      <c r="AG67" s="10">
        <f t="shared" si="1"/>
        <v>71.428571428571431</v>
      </c>
      <c r="AH67" s="9">
        <v>50634.559999999998</v>
      </c>
      <c r="AI67" s="9">
        <v>51360.08</v>
      </c>
      <c r="AJ67" s="9">
        <v>36451</v>
      </c>
      <c r="AK67" s="9">
        <v>71486</v>
      </c>
      <c r="AL67" s="10">
        <v>11.68</v>
      </c>
      <c r="AM67" s="10">
        <v>10.52</v>
      </c>
      <c r="AN67" s="10">
        <v>39.68</v>
      </c>
      <c r="AP67" s="14">
        <v>19</v>
      </c>
      <c r="AQ67" s="10">
        <f t="shared" si="2"/>
        <v>54.285714285714285</v>
      </c>
      <c r="AR67" s="9">
        <v>49803.105263157893</v>
      </c>
      <c r="AS67" s="9">
        <v>50731.473684210527</v>
      </c>
      <c r="AT67" s="9">
        <v>36451</v>
      </c>
      <c r="AU67" s="9">
        <v>69986</v>
      </c>
      <c r="AV67" s="10">
        <v>10.894736842105264</v>
      </c>
      <c r="AW67" s="10">
        <v>9.7368421052631575</v>
      </c>
      <c r="AX67" s="10">
        <v>40</v>
      </c>
      <c r="AZ67" s="14">
        <v>1</v>
      </c>
      <c r="BA67" s="10">
        <f t="shared" si="3"/>
        <v>2.8571428571428572</v>
      </c>
      <c r="BB67" s="9">
        <v>71486</v>
      </c>
      <c r="BC67" s="9">
        <v>71486</v>
      </c>
      <c r="BD67" s="9">
        <v>71486</v>
      </c>
      <c r="BE67" s="9">
        <v>71486</v>
      </c>
      <c r="BF67" s="10">
        <v>32</v>
      </c>
      <c r="BG67" s="10">
        <v>32</v>
      </c>
      <c r="BH67" s="10">
        <v>53</v>
      </c>
    </row>
    <row r="68" spans="1:60" x14ac:dyDescent="0.2">
      <c r="A68" s="1" t="s">
        <v>123</v>
      </c>
      <c r="B68" s="1" t="s">
        <v>46</v>
      </c>
      <c r="C68" s="1" t="s">
        <v>151</v>
      </c>
      <c r="D68" s="1" t="s">
        <v>152</v>
      </c>
      <c r="E68" s="12">
        <v>1472.6</v>
      </c>
      <c r="G68" s="14">
        <v>128</v>
      </c>
      <c r="H68" s="14">
        <v>4</v>
      </c>
      <c r="I68" s="14">
        <v>0</v>
      </c>
      <c r="K68" s="14">
        <v>1</v>
      </c>
      <c r="L68" s="14">
        <v>1</v>
      </c>
      <c r="N68" s="9">
        <v>50354.3203125</v>
      </c>
      <c r="P68" s="9">
        <v>51696.8671875</v>
      </c>
      <c r="Q68" s="9">
        <v>36877</v>
      </c>
      <c r="R68" s="9">
        <v>70530</v>
      </c>
      <c r="T68" s="14">
        <v>3</v>
      </c>
      <c r="U68" s="9">
        <v>36877</v>
      </c>
      <c r="V68" s="9">
        <v>36877</v>
      </c>
      <c r="X68" s="10">
        <v>13.8828125</v>
      </c>
      <c r="Y68" s="10">
        <v>11.3359375</v>
      </c>
      <c r="AA68" s="10">
        <v>40.4296875</v>
      </c>
      <c r="AC68" s="14">
        <v>42</v>
      </c>
      <c r="AD68" s="10">
        <f t="shared" si="0"/>
        <v>32.8125</v>
      </c>
      <c r="AF68" s="14">
        <v>105</v>
      </c>
      <c r="AG68" s="10">
        <f t="shared" si="1"/>
        <v>82.03125</v>
      </c>
      <c r="AH68" s="9">
        <v>50580.314285714288</v>
      </c>
      <c r="AI68" s="9">
        <v>51170.114285714284</v>
      </c>
      <c r="AJ68" s="9">
        <v>36877</v>
      </c>
      <c r="AK68" s="9">
        <v>69354</v>
      </c>
      <c r="AL68" s="10">
        <v>14.438095238095238</v>
      </c>
      <c r="AM68" s="10">
        <v>11.790476190476191</v>
      </c>
      <c r="AN68" s="10">
        <v>41.19047619047619</v>
      </c>
      <c r="AP68" s="14">
        <v>86</v>
      </c>
      <c r="AQ68" s="10">
        <f t="shared" si="2"/>
        <v>67.1875</v>
      </c>
      <c r="AR68" s="9">
        <v>49386.127906976741</v>
      </c>
      <c r="AS68" s="9">
        <v>49824.441860465115</v>
      </c>
      <c r="AT68" s="9">
        <v>36877</v>
      </c>
      <c r="AU68" s="9">
        <v>66870</v>
      </c>
      <c r="AV68" s="10">
        <v>13.755813953488373</v>
      </c>
      <c r="AW68" s="10">
        <v>10.965116279069768</v>
      </c>
      <c r="AX68" s="10">
        <v>40.302325581395351</v>
      </c>
      <c r="AZ68" s="14">
        <v>4</v>
      </c>
      <c r="BA68" s="10">
        <f t="shared" si="3"/>
        <v>3.125</v>
      </c>
      <c r="BB68" s="9">
        <v>58964.5</v>
      </c>
      <c r="BC68" s="9">
        <v>63964.5</v>
      </c>
      <c r="BD68" s="9">
        <v>58415</v>
      </c>
      <c r="BE68" s="9">
        <v>69354</v>
      </c>
      <c r="BF68" s="10">
        <v>20.75</v>
      </c>
      <c r="BG68" s="10">
        <v>18.5</v>
      </c>
      <c r="BH68" s="10">
        <v>47.75</v>
      </c>
    </row>
    <row r="69" spans="1:60" x14ac:dyDescent="0.2">
      <c r="A69" s="1" t="s">
        <v>22</v>
      </c>
      <c r="B69" s="1" t="s">
        <v>23</v>
      </c>
      <c r="C69" s="1" t="s">
        <v>153</v>
      </c>
      <c r="D69" s="1" t="s">
        <v>154</v>
      </c>
      <c r="E69" s="12">
        <v>458.9</v>
      </c>
      <c r="G69" s="14">
        <v>36</v>
      </c>
      <c r="H69" s="14">
        <v>2</v>
      </c>
      <c r="I69" s="14">
        <v>0</v>
      </c>
      <c r="K69" s="14">
        <v>2</v>
      </c>
      <c r="L69" s="14">
        <v>1</v>
      </c>
      <c r="N69" s="9">
        <v>45691.833333333336</v>
      </c>
      <c r="P69" s="9">
        <v>47805.138888888891</v>
      </c>
      <c r="Q69" s="9">
        <v>35347</v>
      </c>
      <c r="R69" s="9">
        <v>72536</v>
      </c>
      <c r="T69" s="14">
        <v>2</v>
      </c>
      <c r="U69" s="9">
        <v>35347</v>
      </c>
      <c r="V69" s="9">
        <v>35347</v>
      </c>
      <c r="X69" s="10">
        <v>11.638888888888889</v>
      </c>
      <c r="Y69" s="10">
        <v>9.4722222222222214</v>
      </c>
      <c r="AA69" s="10">
        <v>38.805555555555557</v>
      </c>
      <c r="AC69" s="14">
        <v>5</v>
      </c>
      <c r="AD69" s="10">
        <f t="shared" si="0"/>
        <v>13.888888888888889</v>
      </c>
      <c r="AF69" s="14">
        <v>27</v>
      </c>
      <c r="AG69" s="10">
        <f t="shared" si="1"/>
        <v>75</v>
      </c>
      <c r="AH69" s="9">
        <v>44274.481481481482</v>
      </c>
      <c r="AI69" s="9">
        <v>45408.518518518518</v>
      </c>
      <c r="AJ69" s="9">
        <v>35347</v>
      </c>
      <c r="AK69" s="9">
        <v>64475</v>
      </c>
      <c r="AL69" s="10">
        <v>10.37037037037037</v>
      </c>
      <c r="AM69" s="10">
        <v>8.8888888888888893</v>
      </c>
      <c r="AN69" s="10">
        <v>38.111111111111114</v>
      </c>
      <c r="AP69" s="14">
        <v>24</v>
      </c>
      <c r="AQ69" s="10">
        <f t="shared" si="2"/>
        <v>66.666666666666657</v>
      </c>
      <c r="AR69" s="9">
        <v>43045.875</v>
      </c>
      <c r="AS69" s="9">
        <v>44248.041666666664</v>
      </c>
      <c r="AT69" s="9">
        <v>35347</v>
      </c>
      <c r="AU69" s="9">
        <v>64475</v>
      </c>
      <c r="AV69" s="10">
        <v>8.9583333333333339</v>
      </c>
      <c r="AW69" s="10">
        <v>7.666666666666667</v>
      </c>
      <c r="AX69" s="10">
        <v>36.875</v>
      </c>
      <c r="AZ69" s="14">
        <v>0</v>
      </c>
      <c r="BA69" s="10">
        <f t="shared" si="3"/>
        <v>0</v>
      </c>
      <c r="BB69" s="9" t="s">
        <v>829</v>
      </c>
      <c r="BC69" s="9" t="s">
        <v>829</v>
      </c>
      <c r="BD69" s="9" t="s">
        <v>829</v>
      </c>
      <c r="BE69" s="9" t="s">
        <v>829</v>
      </c>
      <c r="BF69" s="10" t="s">
        <v>829</v>
      </c>
      <c r="BG69" s="10" t="s">
        <v>829</v>
      </c>
      <c r="BH69" s="10" t="s">
        <v>829</v>
      </c>
    </row>
    <row r="70" spans="1:60" x14ac:dyDescent="0.2">
      <c r="A70" s="1" t="s">
        <v>155</v>
      </c>
      <c r="B70" s="1" t="s">
        <v>60</v>
      </c>
      <c r="C70" s="1" t="s">
        <v>156</v>
      </c>
      <c r="D70" s="1" t="s">
        <v>157</v>
      </c>
      <c r="E70" s="12">
        <v>615.4</v>
      </c>
      <c r="G70" s="14">
        <v>54</v>
      </c>
      <c r="H70" s="14">
        <v>1</v>
      </c>
      <c r="I70" s="14">
        <v>1</v>
      </c>
      <c r="K70" s="14">
        <v>0</v>
      </c>
      <c r="L70" s="14">
        <v>0</v>
      </c>
      <c r="N70" s="9">
        <v>46909.5</v>
      </c>
      <c r="P70" s="9">
        <v>49049.944444444445</v>
      </c>
      <c r="Q70" s="9">
        <v>33500</v>
      </c>
      <c r="R70" s="9">
        <v>66665</v>
      </c>
      <c r="T70" s="14">
        <v>4</v>
      </c>
      <c r="U70" s="9">
        <v>35737.75</v>
      </c>
      <c r="V70" s="9">
        <v>36509.25</v>
      </c>
      <c r="X70" s="10">
        <v>14.37037037037037</v>
      </c>
      <c r="Y70" s="10">
        <v>11.037037037037036</v>
      </c>
      <c r="AA70" s="10">
        <v>41.722222222222221</v>
      </c>
      <c r="AC70" s="14">
        <v>8</v>
      </c>
      <c r="AD70" s="10">
        <f t="shared" si="0"/>
        <v>14.814814814814813</v>
      </c>
      <c r="AF70" s="14">
        <v>45</v>
      </c>
      <c r="AG70" s="10">
        <f t="shared" si="1"/>
        <v>83.333333333333343</v>
      </c>
      <c r="AH70" s="9">
        <v>46330.533333333333</v>
      </c>
      <c r="AI70" s="9">
        <v>47847.8</v>
      </c>
      <c r="AJ70" s="9">
        <v>33500</v>
      </c>
      <c r="AK70" s="9">
        <v>66665</v>
      </c>
      <c r="AL70" s="10">
        <v>13.266666666666667</v>
      </c>
      <c r="AM70" s="10">
        <v>10.333333333333334</v>
      </c>
      <c r="AN70" s="10">
        <v>40.955555555555556</v>
      </c>
      <c r="AP70" s="14">
        <v>35</v>
      </c>
      <c r="AQ70" s="10">
        <f t="shared" si="2"/>
        <v>64.81481481481481</v>
      </c>
      <c r="AR70" s="9">
        <v>45625.228571428568</v>
      </c>
      <c r="AS70" s="9">
        <v>47504.571428571428</v>
      </c>
      <c r="AT70" s="9">
        <v>33500</v>
      </c>
      <c r="AU70" s="9">
        <v>66665</v>
      </c>
      <c r="AV70" s="10">
        <v>13.457142857142857</v>
      </c>
      <c r="AW70" s="10">
        <v>10.942857142857143</v>
      </c>
      <c r="AX70" s="10">
        <v>41.714285714285715</v>
      </c>
      <c r="AZ70" s="14">
        <v>4</v>
      </c>
      <c r="BA70" s="10">
        <f t="shared" si="3"/>
        <v>7.4074074074074066</v>
      </c>
      <c r="BB70" s="9">
        <v>53624</v>
      </c>
      <c r="BC70" s="9">
        <v>54249</v>
      </c>
      <c r="BD70" s="9">
        <v>46131</v>
      </c>
      <c r="BE70" s="9">
        <v>59433</v>
      </c>
      <c r="BF70" s="10">
        <v>15</v>
      </c>
      <c r="BG70" s="10">
        <v>12.5</v>
      </c>
      <c r="BH70" s="10">
        <v>37</v>
      </c>
    </row>
    <row r="71" spans="1:60" x14ac:dyDescent="0.2">
      <c r="A71" s="1" t="s">
        <v>158</v>
      </c>
      <c r="B71" s="1" t="s">
        <v>12</v>
      </c>
      <c r="C71" s="1" t="s">
        <v>159</v>
      </c>
      <c r="D71" s="1" t="s">
        <v>160</v>
      </c>
      <c r="E71" s="12">
        <v>774.4</v>
      </c>
      <c r="G71" s="14">
        <v>61</v>
      </c>
      <c r="H71" s="14">
        <v>4</v>
      </c>
      <c r="I71" s="14">
        <v>0</v>
      </c>
      <c r="K71" s="14">
        <v>0</v>
      </c>
      <c r="L71" s="14">
        <v>0</v>
      </c>
      <c r="N71" s="9">
        <v>53230.918032786882</v>
      </c>
      <c r="P71" s="9">
        <v>55281.131147540982</v>
      </c>
      <c r="Q71" s="9">
        <v>36757</v>
      </c>
      <c r="R71" s="9">
        <v>71349</v>
      </c>
      <c r="T71" s="14">
        <v>3</v>
      </c>
      <c r="U71" s="9">
        <v>45523.666666666664</v>
      </c>
      <c r="V71" s="9">
        <v>46320.333333333336</v>
      </c>
      <c r="X71" s="10">
        <v>13.934426229508198</v>
      </c>
      <c r="Y71" s="10">
        <v>12.278688524590164</v>
      </c>
      <c r="AA71" s="10">
        <v>40.524590163934427</v>
      </c>
      <c r="AC71" s="14">
        <v>3</v>
      </c>
      <c r="AD71" s="10">
        <f t="shared" si="0"/>
        <v>4.918032786885246</v>
      </c>
      <c r="AF71" s="14">
        <v>43</v>
      </c>
      <c r="AG71" s="10">
        <f t="shared" si="1"/>
        <v>70.491803278688522</v>
      </c>
      <c r="AH71" s="9">
        <v>52565.767441860466</v>
      </c>
      <c r="AI71" s="9">
        <v>53476.534883720931</v>
      </c>
      <c r="AJ71" s="9">
        <v>36757</v>
      </c>
      <c r="AK71" s="9">
        <v>71349</v>
      </c>
      <c r="AL71" s="10">
        <v>13.046511627906977</v>
      </c>
      <c r="AM71" s="10">
        <v>11.534883720930232</v>
      </c>
      <c r="AN71" s="10">
        <v>41</v>
      </c>
      <c r="AP71" s="14">
        <v>31</v>
      </c>
      <c r="AQ71" s="10">
        <f t="shared" si="2"/>
        <v>50.819672131147541</v>
      </c>
      <c r="AR71" s="9">
        <v>50348.677419354841</v>
      </c>
      <c r="AS71" s="9">
        <v>51264.032258064515</v>
      </c>
      <c r="AT71" s="9">
        <v>36757</v>
      </c>
      <c r="AU71" s="9">
        <v>71349</v>
      </c>
      <c r="AV71" s="10">
        <v>11.516129032258064</v>
      </c>
      <c r="AW71" s="10">
        <v>10.064516129032258</v>
      </c>
      <c r="AX71" s="10">
        <v>39.612903225806448</v>
      </c>
      <c r="AZ71" s="14">
        <v>1</v>
      </c>
      <c r="BA71" s="10">
        <f t="shared" si="3"/>
        <v>1.639344262295082</v>
      </c>
      <c r="BB71" s="9">
        <v>66272</v>
      </c>
      <c r="BC71" s="9">
        <v>66272</v>
      </c>
      <c r="BD71" s="9">
        <v>66272</v>
      </c>
      <c r="BE71" s="9">
        <v>66272</v>
      </c>
      <c r="BF71" s="10">
        <v>20</v>
      </c>
      <c r="BG71" s="10">
        <v>20</v>
      </c>
      <c r="BH71" s="10">
        <v>46</v>
      </c>
    </row>
    <row r="72" spans="1:60" x14ac:dyDescent="0.2">
      <c r="A72" s="1" t="s">
        <v>161</v>
      </c>
      <c r="B72" s="1" t="s">
        <v>19</v>
      </c>
      <c r="C72" s="1" t="s">
        <v>162</v>
      </c>
      <c r="D72" s="1" t="s">
        <v>163</v>
      </c>
      <c r="E72" s="12">
        <v>1275.8</v>
      </c>
      <c r="G72" s="14">
        <v>96</v>
      </c>
      <c r="H72" s="14">
        <v>1</v>
      </c>
      <c r="I72" s="14">
        <v>0</v>
      </c>
      <c r="K72" s="14">
        <v>0</v>
      </c>
      <c r="L72" s="14">
        <v>0</v>
      </c>
      <c r="N72" s="9">
        <v>55350.96875</v>
      </c>
      <c r="P72" s="9">
        <v>57182.6875</v>
      </c>
      <c r="Q72" s="9">
        <v>36258</v>
      </c>
      <c r="R72" s="9">
        <v>82311</v>
      </c>
      <c r="T72" s="14">
        <v>3</v>
      </c>
      <c r="U72" s="9">
        <v>37225</v>
      </c>
      <c r="V72" s="9">
        <v>37225</v>
      </c>
      <c r="X72" s="10">
        <v>14.197916666666666</v>
      </c>
      <c r="Y72" s="10">
        <v>11.385416666666666</v>
      </c>
      <c r="AA72" s="10">
        <v>42.291666666666664</v>
      </c>
      <c r="AC72" s="14">
        <v>17</v>
      </c>
      <c r="AD72" s="10">
        <f t="shared" si="0"/>
        <v>17.708333333333336</v>
      </c>
      <c r="AF72" s="14">
        <v>81</v>
      </c>
      <c r="AG72" s="10">
        <f t="shared" si="1"/>
        <v>84.375</v>
      </c>
      <c r="AH72" s="9">
        <v>54936.9012345679</v>
      </c>
      <c r="AI72" s="9">
        <v>56029.444444444445</v>
      </c>
      <c r="AJ72" s="9">
        <v>36258</v>
      </c>
      <c r="AK72" s="9">
        <v>82311</v>
      </c>
      <c r="AL72" s="10">
        <v>13.345679012345679</v>
      </c>
      <c r="AM72" s="10">
        <v>10.567901234567902</v>
      </c>
      <c r="AN72" s="10">
        <v>41.802469135802468</v>
      </c>
      <c r="AP72" s="14">
        <v>56</v>
      </c>
      <c r="AQ72" s="10">
        <f t="shared" si="2"/>
        <v>58.333333333333336</v>
      </c>
      <c r="AR72" s="9">
        <v>52613.767857142855</v>
      </c>
      <c r="AS72" s="9">
        <v>53476.75</v>
      </c>
      <c r="AT72" s="9">
        <v>36258</v>
      </c>
      <c r="AU72" s="9">
        <v>75938</v>
      </c>
      <c r="AV72" s="10">
        <v>12.267857142857142</v>
      </c>
      <c r="AW72" s="10">
        <v>10.053571428571429</v>
      </c>
      <c r="AX72" s="10">
        <v>41.339285714285715</v>
      </c>
      <c r="AZ72" s="14">
        <v>4</v>
      </c>
      <c r="BA72" s="10">
        <f t="shared" si="3"/>
        <v>4.1666666666666661</v>
      </c>
      <c r="BB72" s="9">
        <v>66353.25</v>
      </c>
      <c r="BC72" s="9">
        <v>72366.75</v>
      </c>
      <c r="BD72" s="9">
        <v>61724</v>
      </c>
      <c r="BE72" s="9">
        <v>82311</v>
      </c>
      <c r="BF72" s="10">
        <v>23.75</v>
      </c>
      <c r="BG72" s="10">
        <v>19</v>
      </c>
      <c r="BH72" s="10">
        <v>49.5</v>
      </c>
    </row>
    <row r="73" spans="1:60" x14ac:dyDescent="0.2">
      <c r="A73" s="1" t="s">
        <v>164</v>
      </c>
      <c r="B73" s="1" t="s">
        <v>1</v>
      </c>
      <c r="C73" s="1" t="s">
        <v>165</v>
      </c>
      <c r="D73" s="1" t="s">
        <v>166</v>
      </c>
      <c r="E73" s="12">
        <v>1541.6</v>
      </c>
      <c r="G73" s="14">
        <v>114</v>
      </c>
      <c r="H73" s="14">
        <v>2</v>
      </c>
      <c r="I73" s="14">
        <v>0</v>
      </c>
      <c r="K73" s="14">
        <v>0</v>
      </c>
      <c r="L73" s="14">
        <v>0</v>
      </c>
      <c r="N73" s="9">
        <v>55248.23684210526</v>
      </c>
      <c r="P73" s="9">
        <v>57401.675438596489</v>
      </c>
      <c r="Q73" s="9">
        <v>38019</v>
      </c>
      <c r="R73" s="9">
        <v>89655</v>
      </c>
      <c r="T73" s="14">
        <v>3</v>
      </c>
      <c r="U73" s="9">
        <v>38019</v>
      </c>
      <c r="V73" s="9">
        <v>38019</v>
      </c>
      <c r="X73" s="10">
        <v>12.833333333333334</v>
      </c>
      <c r="Y73" s="10">
        <v>9.5789473684210531</v>
      </c>
      <c r="AA73" s="10">
        <v>39.05263157894737</v>
      </c>
      <c r="AC73" s="14">
        <v>29</v>
      </c>
      <c r="AD73" s="10">
        <f t="shared" si="0"/>
        <v>25.438596491228072</v>
      </c>
      <c r="AF73" s="14">
        <v>90</v>
      </c>
      <c r="AG73" s="10">
        <f t="shared" si="1"/>
        <v>78.94736842105263</v>
      </c>
      <c r="AH73" s="9">
        <v>54986.288888888892</v>
      </c>
      <c r="AI73" s="9">
        <v>55668.033333333333</v>
      </c>
      <c r="AJ73" s="9">
        <v>38019</v>
      </c>
      <c r="AK73" s="9">
        <v>78269</v>
      </c>
      <c r="AL73" s="10">
        <v>12.166666666666666</v>
      </c>
      <c r="AM73" s="10">
        <v>8.5444444444444443</v>
      </c>
      <c r="AN73" s="10">
        <v>38.799999999999997</v>
      </c>
      <c r="AP73" s="14">
        <v>62</v>
      </c>
      <c r="AQ73" s="10">
        <f t="shared" si="2"/>
        <v>54.385964912280706</v>
      </c>
      <c r="AR73" s="9">
        <v>52654.951612903227</v>
      </c>
      <c r="AS73" s="9">
        <v>53061.016129032258</v>
      </c>
      <c r="AT73" s="9">
        <v>38019</v>
      </c>
      <c r="AU73" s="9">
        <v>76189</v>
      </c>
      <c r="AV73" s="10">
        <v>11.03225806451613</v>
      </c>
      <c r="AW73" s="10">
        <v>7.629032258064516</v>
      </c>
      <c r="AX73" s="10">
        <v>37.387096774193552</v>
      </c>
      <c r="AZ73" s="14">
        <v>3</v>
      </c>
      <c r="BA73" s="10">
        <f t="shared" si="3"/>
        <v>2.6315789473684208</v>
      </c>
      <c r="BB73" s="9">
        <v>70615.333333333328</v>
      </c>
      <c r="BC73" s="9">
        <v>70615.333333333328</v>
      </c>
      <c r="BD73" s="9">
        <v>68925</v>
      </c>
      <c r="BE73" s="9">
        <v>72916</v>
      </c>
      <c r="BF73" s="10">
        <v>16.666666666666668</v>
      </c>
      <c r="BG73" s="10">
        <v>16.333333333333332</v>
      </c>
      <c r="BH73" s="10">
        <v>46.333333333333336</v>
      </c>
    </row>
    <row r="74" spans="1:60" x14ac:dyDescent="0.2">
      <c r="A74" s="1" t="s">
        <v>57</v>
      </c>
      <c r="B74" s="1" t="s">
        <v>12</v>
      </c>
      <c r="C74" s="1" t="s">
        <v>167</v>
      </c>
      <c r="D74" s="1" t="s">
        <v>168</v>
      </c>
      <c r="E74" s="12">
        <v>268.8</v>
      </c>
      <c r="G74" s="14">
        <v>20</v>
      </c>
      <c r="H74" s="14">
        <v>0</v>
      </c>
      <c r="I74" s="14">
        <v>0</v>
      </c>
      <c r="K74" s="14">
        <v>1</v>
      </c>
      <c r="L74" s="14">
        <v>1</v>
      </c>
      <c r="N74" s="9">
        <v>49213.9</v>
      </c>
      <c r="P74" s="9">
        <v>49833.9</v>
      </c>
      <c r="Q74" s="9">
        <v>40926</v>
      </c>
      <c r="R74" s="9">
        <v>61014</v>
      </c>
      <c r="T74" s="14">
        <v>0</v>
      </c>
      <c r="U74" s="9" t="s">
        <v>829</v>
      </c>
      <c r="V74" s="9" t="s">
        <v>829</v>
      </c>
      <c r="X74" s="10">
        <v>14.8</v>
      </c>
      <c r="Y74" s="10">
        <v>9.85</v>
      </c>
      <c r="AA74" s="10">
        <v>43.2</v>
      </c>
      <c r="AC74" s="14">
        <v>1</v>
      </c>
      <c r="AD74" s="10">
        <f t="shared" si="0"/>
        <v>5</v>
      </c>
      <c r="AF74" s="14">
        <v>14</v>
      </c>
      <c r="AG74" s="10">
        <f t="shared" si="1"/>
        <v>70</v>
      </c>
      <c r="AH74" s="9">
        <v>50377.857142857145</v>
      </c>
      <c r="AI74" s="9">
        <v>50720.714285714283</v>
      </c>
      <c r="AJ74" s="9">
        <v>40926</v>
      </c>
      <c r="AK74" s="9">
        <v>60935</v>
      </c>
      <c r="AL74" s="10">
        <v>16.357142857142858</v>
      </c>
      <c r="AM74" s="10">
        <v>11.357142857142858</v>
      </c>
      <c r="AN74" s="10">
        <v>46.5</v>
      </c>
      <c r="AP74" s="14">
        <v>9</v>
      </c>
      <c r="AQ74" s="10">
        <f t="shared" si="2"/>
        <v>45</v>
      </c>
      <c r="AR74" s="9">
        <v>49825.666666666664</v>
      </c>
      <c r="AS74" s="9">
        <v>50003.444444444445</v>
      </c>
      <c r="AT74" s="9">
        <v>40926</v>
      </c>
      <c r="AU74" s="9">
        <v>60935</v>
      </c>
      <c r="AV74" s="10">
        <v>15.444444444444445</v>
      </c>
      <c r="AW74" s="10">
        <v>10.888888888888889</v>
      </c>
      <c r="AX74" s="10">
        <v>45.555555555555557</v>
      </c>
      <c r="AZ74" s="14">
        <v>0</v>
      </c>
      <c r="BA74" s="10">
        <f t="shared" si="3"/>
        <v>0</v>
      </c>
      <c r="BB74" s="9" t="s">
        <v>829</v>
      </c>
      <c r="BC74" s="9" t="s">
        <v>829</v>
      </c>
      <c r="BD74" s="9" t="s">
        <v>829</v>
      </c>
      <c r="BE74" s="9" t="s">
        <v>829</v>
      </c>
      <c r="BF74" s="10" t="s">
        <v>829</v>
      </c>
      <c r="BG74" s="10" t="s">
        <v>829</v>
      </c>
      <c r="BH74" s="10" t="s">
        <v>829</v>
      </c>
    </row>
    <row r="75" spans="1:60" x14ac:dyDescent="0.2">
      <c r="A75" s="1" t="s">
        <v>169</v>
      </c>
      <c r="B75" s="1" t="s">
        <v>12</v>
      </c>
      <c r="C75" s="1" t="s">
        <v>170</v>
      </c>
      <c r="D75" s="1" t="s">
        <v>171</v>
      </c>
      <c r="E75" s="12">
        <v>1014.1</v>
      </c>
      <c r="G75" s="14">
        <v>78</v>
      </c>
      <c r="H75" s="14">
        <v>3</v>
      </c>
      <c r="I75" s="14">
        <v>0</v>
      </c>
      <c r="K75" s="14">
        <v>0</v>
      </c>
      <c r="L75" s="14">
        <v>0</v>
      </c>
      <c r="N75" s="9">
        <v>57328.384615384617</v>
      </c>
      <c r="P75" s="9">
        <v>58874.974358974359</v>
      </c>
      <c r="Q75" s="9">
        <v>38550</v>
      </c>
      <c r="R75" s="9">
        <v>74154</v>
      </c>
      <c r="T75" s="14">
        <v>2</v>
      </c>
      <c r="U75" s="9">
        <v>39148</v>
      </c>
      <c r="V75" s="9">
        <v>39148</v>
      </c>
      <c r="X75" s="10">
        <v>17.025641025641026</v>
      </c>
      <c r="Y75" s="10">
        <v>12.294871794871796</v>
      </c>
      <c r="AA75" s="10">
        <v>43.307692307692307</v>
      </c>
      <c r="AC75" s="14">
        <v>26</v>
      </c>
      <c r="AD75" s="10">
        <f t="shared" si="0"/>
        <v>33.333333333333329</v>
      </c>
      <c r="AF75" s="14">
        <v>56</v>
      </c>
      <c r="AG75" s="10">
        <f t="shared" si="1"/>
        <v>71.794871794871796</v>
      </c>
      <c r="AH75" s="9">
        <v>57455.857142857145</v>
      </c>
      <c r="AI75" s="9">
        <v>58199.053571428572</v>
      </c>
      <c r="AJ75" s="9">
        <v>38550</v>
      </c>
      <c r="AK75" s="9">
        <v>70610</v>
      </c>
      <c r="AL75" s="10">
        <v>17.714285714285715</v>
      </c>
      <c r="AM75" s="10">
        <v>12.857142857142858</v>
      </c>
      <c r="AN75" s="10">
        <v>44.196428571428569</v>
      </c>
      <c r="AP75" s="14">
        <v>30</v>
      </c>
      <c r="AQ75" s="10">
        <f t="shared" si="2"/>
        <v>38.461538461538467</v>
      </c>
      <c r="AR75" s="9">
        <v>56707.3</v>
      </c>
      <c r="AS75" s="9">
        <v>57045.366666666669</v>
      </c>
      <c r="AT75" s="9">
        <v>38550</v>
      </c>
      <c r="AU75" s="9">
        <v>66931</v>
      </c>
      <c r="AV75" s="10">
        <v>17.733333333333334</v>
      </c>
      <c r="AW75" s="10">
        <v>13.866666666666667</v>
      </c>
      <c r="AX75" s="10">
        <v>43.766666666666666</v>
      </c>
      <c r="AZ75" s="14">
        <v>3</v>
      </c>
      <c r="BA75" s="10">
        <f t="shared" si="3"/>
        <v>3.8461538461538463</v>
      </c>
      <c r="BB75" s="9">
        <v>61120</v>
      </c>
      <c r="BC75" s="9">
        <v>61201</v>
      </c>
      <c r="BD75" s="9">
        <v>59340</v>
      </c>
      <c r="BE75" s="9">
        <v>64623</v>
      </c>
      <c r="BF75" s="10">
        <v>22</v>
      </c>
      <c r="BG75" s="10">
        <v>8.3333333333333339</v>
      </c>
      <c r="BH75" s="10">
        <v>47.666666666666664</v>
      </c>
    </row>
    <row r="76" spans="1:60" x14ac:dyDescent="0.2">
      <c r="A76" s="1" t="s">
        <v>172</v>
      </c>
      <c r="B76" s="1" t="s">
        <v>60</v>
      </c>
      <c r="C76" s="1" t="s">
        <v>173</v>
      </c>
      <c r="D76" s="1" t="s">
        <v>174</v>
      </c>
      <c r="E76" s="12">
        <v>990.7</v>
      </c>
      <c r="G76" s="14">
        <v>82</v>
      </c>
      <c r="H76" s="14">
        <v>1</v>
      </c>
      <c r="I76" s="14">
        <v>1</v>
      </c>
      <c r="K76" s="14">
        <v>0</v>
      </c>
      <c r="L76" s="14">
        <v>0</v>
      </c>
      <c r="N76" s="9">
        <v>52064.146341463413</v>
      </c>
      <c r="P76" s="9">
        <v>55938.024390243903</v>
      </c>
      <c r="Q76" s="9">
        <v>37060</v>
      </c>
      <c r="R76" s="9">
        <v>76286</v>
      </c>
      <c r="T76" s="14">
        <v>8</v>
      </c>
      <c r="U76" s="9">
        <v>42841.125</v>
      </c>
      <c r="V76" s="9">
        <v>45935.375</v>
      </c>
      <c r="X76" s="10">
        <v>13.426829268292684</v>
      </c>
      <c r="Y76" s="10">
        <v>9.7560975609756095</v>
      </c>
      <c r="AA76" s="10">
        <v>40.792682926829265</v>
      </c>
      <c r="AC76" s="14">
        <v>12</v>
      </c>
      <c r="AD76" s="10">
        <f t="shared" si="0"/>
        <v>14.634146341463413</v>
      </c>
      <c r="AF76" s="14">
        <v>59</v>
      </c>
      <c r="AG76" s="10">
        <f t="shared" si="1"/>
        <v>71.951219512195124</v>
      </c>
      <c r="AH76" s="9">
        <v>51845.118644067799</v>
      </c>
      <c r="AI76" s="9">
        <v>54865.067796610172</v>
      </c>
      <c r="AJ76" s="9">
        <v>37060</v>
      </c>
      <c r="AK76" s="9">
        <v>76286</v>
      </c>
      <c r="AL76" s="10">
        <v>13.135593220338983</v>
      </c>
      <c r="AM76" s="10">
        <v>10</v>
      </c>
      <c r="AN76" s="10">
        <v>41.711864406779661</v>
      </c>
      <c r="AP76" s="14">
        <v>50</v>
      </c>
      <c r="AQ76" s="10">
        <f t="shared" si="2"/>
        <v>60.975609756097562</v>
      </c>
      <c r="AR76" s="9">
        <v>50196.98</v>
      </c>
      <c r="AS76" s="9">
        <v>52896.06</v>
      </c>
      <c r="AT76" s="9">
        <v>37060</v>
      </c>
      <c r="AU76" s="9">
        <v>76286</v>
      </c>
      <c r="AV76" s="10">
        <v>11.7</v>
      </c>
      <c r="AW76" s="10">
        <v>8.98</v>
      </c>
      <c r="AX76" s="10">
        <v>41.12</v>
      </c>
      <c r="AZ76" s="14">
        <v>3</v>
      </c>
      <c r="BA76" s="10">
        <f t="shared" si="3"/>
        <v>3.6585365853658534</v>
      </c>
      <c r="BB76" s="9">
        <v>64579.666666666664</v>
      </c>
      <c r="BC76" s="9">
        <v>69456.333333333328</v>
      </c>
      <c r="BD76" s="9">
        <v>61266</v>
      </c>
      <c r="BE76" s="9">
        <v>73849</v>
      </c>
      <c r="BF76" s="10">
        <v>22</v>
      </c>
      <c r="BG76" s="10">
        <v>17.666666666666668</v>
      </c>
      <c r="BH76" s="10">
        <v>47.666666666666664</v>
      </c>
    </row>
    <row r="77" spans="1:60" x14ac:dyDescent="0.2">
      <c r="A77" s="1" t="s">
        <v>84</v>
      </c>
      <c r="B77" s="1" t="s">
        <v>15</v>
      </c>
      <c r="C77" s="1" t="s">
        <v>175</v>
      </c>
      <c r="D77" s="1" t="s">
        <v>176</v>
      </c>
      <c r="E77" s="12">
        <v>942.5</v>
      </c>
      <c r="G77" s="14">
        <v>69</v>
      </c>
      <c r="H77" s="14">
        <v>1</v>
      </c>
      <c r="I77" s="14">
        <v>0</v>
      </c>
      <c r="K77" s="14">
        <v>1</v>
      </c>
      <c r="L77" s="14">
        <v>1</v>
      </c>
      <c r="N77" s="9">
        <v>56951.594202898552</v>
      </c>
      <c r="P77" s="9">
        <v>58880</v>
      </c>
      <c r="Q77" s="9">
        <v>41350</v>
      </c>
      <c r="R77" s="9">
        <v>74992</v>
      </c>
      <c r="T77" s="14">
        <v>1</v>
      </c>
      <c r="U77" s="9">
        <v>41350</v>
      </c>
      <c r="V77" s="9">
        <v>41350</v>
      </c>
      <c r="X77" s="10">
        <v>14.478260869565217</v>
      </c>
      <c r="Y77" s="10">
        <v>10.55072463768116</v>
      </c>
      <c r="AA77" s="10">
        <v>40.94202898550725</v>
      </c>
      <c r="AC77" s="14">
        <v>7</v>
      </c>
      <c r="AD77" s="10">
        <f t="shared" si="0"/>
        <v>10.144927536231885</v>
      </c>
      <c r="AF77" s="14">
        <v>52</v>
      </c>
      <c r="AG77" s="10">
        <f t="shared" si="1"/>
        <v>75.362318840579718</v>
      </c>
      <c r="AH77" s="9">
        <v>56000.980769230766</v>
      </c>
      <c r="AI77" s="9">
        <v>57406.076923076922</v>
      </c>
      <c r="AJ77" s="9">
        <v>41350</v>
      </c>
      <c r="AK77" s="9">
        <v>74992</v>
      </c>
      <c r="AL77" s="10">
        <v>13.673076923076923</v>
      </c>
      <c r="AM77" s="10">
        <v>9.2307692307692299</v>
      </c>
      <c r="AN77" s="10">
        <v>40.28846153846154</v>
      </c>
      <c r="AP77" s="14">
        <v>36</v>
      </c>
      <c r="AQ77" s="10">
        <f t="shared" si="2"/>
        <v>52.173913043478258</v>
      </c>
      <c r="AR77" s="9">
        <v>55502.916666666664</v>
      </c>
      <c r="AS77" s="9">
        <v>56667.5</v>
      </c>
      <c r="AT77" s="9">
        <v>41350</v>
      </c>
      <c r="AU77" s="9">
        <v>73463</v>
      </c>
      <c r="AV77" s="10">
        <v>13.888888888888889</v>
      </c>
      <c r="AW77" s="10">
        <v>8.8611111111111107</v>
      </c>
      <c r="AX77" s="10">
        <v>40.25</v>
      </c>
      <c r="AZ77" s="14">
        <v>2</v>
      </c>
      <c r="BA77" s="10">
        <f t="shared" si="3"/>
        <v>2.8985507246376812</v>
      </c>
      <c r="BB77" s="9">
        <v>65093</v>
      </c>
      <c r="BC77" s="9">
        <v>74516</v>
      </c>
      <c r="BD77" s="9">
        <v>74040</v>
      </c>
      <c r="BE77" s="9">
        <v>74992</v>
      </c>
      <c r="BF77" s="10">
        <v>17.5</v>
      </c>
      <c r="BG77" s="10">
        <v>17.5</v>
      </c>
      <c r="BH77" s="10">
        <v>51.5</v>
      </c>
    </row>
    <row r="78" spans="1:60" x14ac:dyDescent="0.2">
      <c r="A78" s="1" t="s">
        <v>177</v>
      </c>
      <c r="B78" s="1" t="s">
        <v>60</v>
      </c>
      <c r="C78" s="1" t="s">
        <v>178</v>
      </c>
      <c r="D78" s="1" t="s">
        <v>179</v>
      </c>
      <c r="E78" s="12">
        <v>1450.1</v>
      </c>
      <c r="G78" s="14">
        <v>120</v>
      </c>
      <c r="H78" s="14">
        <v>0</v>
      </c>
      <c r="I78" s="14">
        <v>0</v>
      </c>
      <c r="K78" s="14">
        <v>0</v>
      </c>
      <c r="L78" s="14">
        <v>0</v>
      </c>
      <c r="N78" s="9">
        <v>52213.324999999997</v>
      </c>
      <c r="P78" s="9">
        <v>53745.14166666667</v>
      </c>
      <c r="Q78" s="9">
        <v>38569</v>
      </c>
      <c r="R78" s="9">
        <v>86292</v>
      </c>
      <c r="T78" s="14">
        <v>6</v>
      </c>
      <c r="U78" s="9">
        <v>39072.166666666664</v>
      </c>
      <c r="V78" s="9">
        <v>39072.166666666664</v>
      </c>
      <c r="X78" s="10">
        <v>13.108333333333333</v>
      </c>
      <c r="Y78" s="10">
        <v>9.4083333333333332</v>
      </c>
      <c r="AA78" s="10">
        <v>41.866666666666667</v>
      </c>
      <c r="AC78" s="14">
        <v>50</v>
      </c>
      <c r="AD78" s="10">
        <f t="shared" si="0"/>
        <v>41.666666666666671</v>
      </c>
      <c r="AF78" s="14">
        <v>101</v>
      </c>
      <c r="AG78" s="10">
        <f t="shared" si="1"/>
        <v>84.166666666666671</v>
      </c>
      <c r="AH78" s="9">
        <v>52117.118811881192</v>
      </c>
      <c r="AI78" s="9">
        <v>52663.33663366337</v>
      </c>
      <c r="AJ78" s="9">
        <v>38569</v>
      </c>
      <c r="AK78" s="9">
        <v>86292</v>
      </c>
      <c r="AL78" s="10">
        <v>12.722772277227723</v>
      </c>
      <c r="AM78" s="10">
        <v>8.9405940594059405</v>
      </c>
      <c r="AN78" s="10">
        <v>41.78217821782178</v>
      </c>
      <c r="AP78" s="14">
        <v>84</v>
      </c>
      <c r="AQ78" s="10">
        <f t="shared" si="2"/>
        <v>70</v>
      </c>
      <c r="AR78" s="9">
        <v>50796.226190476191</v>
      </c>
      <c r="AS78" s="9">
        <v>51367.273809523809</v>
      </c>
      <c r="AT78" s="9">
        <v>38569</v>
      </c>
      <c r="AU78" s="9">
        <v>75194</v>
      </c>
      <c r="AV78" s="10">
        <v>12.607142857142858</v>
      </c>
      <c r="AW78" s="10">
        <v>8.9642857142857135</v>
      </c>
      <c r="AX78" s="10">
        <v>42.142857142857146</v>
      </c>
      <c r="AZ78" s="14">
        <v>7</v>
      </c>
      <c r="BA78" s="10">
        <f t="shared" si="3"/>
        <v>5.833333333333333</v>
      </c>
      <c r="BB78" s="9">
        <v>62599.571428571428</v>
      </c>
      <c r="BC78" s="9">
        <v>63628.142857142855</v>
      </c>
      <c r="BD78" s="9">
        <v>50413</v>
      </c>
      <c r="BE78" s="9">
        <v>86292</v>
      </c>
      <c r="BF78" s="10">
        <v>14</v>
      </c>
      <c r="BG78" s="10">
        <v>10.285714285714286</v>
      </c>
      <c r="BH78" s="10">
        <v>41.428571428571431</v>
      </c>
    </row>
    <row r="79" spans="1:60" x14ac:dyDescent="0.2">
      <c r="A79" s="1" t="s">
        <v>12</v>
      </c>
      <c r="B79" s="1" t="s">
        <v>1</v>
      </c>
      <c r="C79" s="1" t="s">
        <v>180</v>
      </c>
      <c r="D79" s="1" t="s">
        <v>181</v>
      </c>
      <c r="E79" s="12">
        <v>310</v>
      </c>
      <c r="G79" s="14">
        <v>27</v>
      </c>
      <c r="H79" s="14">
        <v>1</v>
      </c>
      <c r="I79" s="14">
        <v>0</v>
      </c>
      <c r="K79" s="14">
        <v>0</v>
      </c>
      <c r="L79" s="14">
        <v>0</v>
      </c>
      <c r="N79" s="9">
        <v>47188.074074074073</v>
      </c>
      <c r="P79" s="9">
        <v>48894.592592592591</v>
      </c>
      <c r="Q79" s="9">
        <v>33837</v>
      </c>
      <c r="R79" s="9">
        <v>63316</v>
      </c>
      <c r="T79" s="14">
        <v>1</v>
      </c>
      <c r="U79" s="9">
        <v>33837</v>
      </c>
      <c r="V79" s="9">
        <v>33837</v>
      </c>
      <c r="X79" s="10">
        <v>15.925925925925926</v>
      </c>
      <c r="Y79" s="10">
        <v>8.7777777777777786</v>
      </c>
      <c r="AA79" s="10">
        <v>44.481481481481481</v>
      </c>
      <c r="AC79" s="14">
        <v>5</v>
      </c>
      <c r="AD79" s="10">
        <f t="shared" si="0"/>
        <v>18.518518518518519</v>
      </c>
      <c r="AF79" s="14">
        <v>21</v>
      </c>
      <c r="AG79" s="10">
        <f t="shared" si="1"/>
        <v>77.777777777777786</v>
      </c>
      <c r="AH79" s="9">
        <v>48800.666666666664</v>
      </c>
      <c r="AI79" s="9">
        <v>49639</v>
      </c>
      <c r="AJ79" s="9">
        <v>33837</v>
      </c>
      <c r="AK79" s="9">
        <v>63316</v>
      </c>
      <c r="AL79" s="10">
        <v>17.857142857142858</v>
      </c>
      <c r="AM79" s="10">
        <v>9.5714285714285712</v>
      </c>
      <c r="AN79" s="10">
        <v>47.285714285714285</v>
      </c>
      <c r="AP79" s="14">
        <v>15</v>
      </c>
      <c r="AQ79" s="10">
        <f t="shared" si="2"/>
        <v>55.555555555555557</v>
      </c>
      <c r="AR79" s="9">
        <v>47064.2</v>
      </c>
      <c r="AS79" s="9">
        <v>48087.866666666669</v>
      </c>
      <c r="AT79" s="9">
        <v>33837</v>
      </c>
      <c r="AU79" s="9">
        <v>63316</v>
      </c>
      <c r="AV79" s="10">
        <v>17.333333333333332</v>
      </c>
      <c r="AW79" s="10">
        <v>6.8</v>
      </c>
      <c r="AX79" s="10">
        <v>46.733333333333334</v>
      </c>
      <c r="AZ79" s="14">
        <v>0</v>
      </c>
      <c r="BA79" s="10">
        <f t="shared" si="3"/>
        <v>0</v>
      </c>
      <c r="BB79" s="9" t="s">
        <v>829</v>
      </c>
      <c r="BC79" s="9" t="s">
        <v>829</v>
      </c>
      <c r="BD79" s="9" t="s">
        <v>829</v>
      </c>
      <c r="BE79" s="9" t="s">
        <v>829</v>
      </c>
      <c r="BF79" s="10" t="s">
        <v>829</v>
      </c>
      <c r="BG79" s="10" t="s">
        <v>829</v>
      </c>
      <c r="BH79" s="10" t="s">
        <v>829</v>
      </c>
    </row>
    <row r="80" spans="1:60" x14ac:dyDescent="0.2">
      <c r="A80" s="1" t="s">
        <v>182</v>
      </c>
      <c r="B80" s="1" t="s">
        <v>15</v>
      </c>
      <c r="C80" s="1" t="s">
        <v>183</v>
      </c>
      <c r="D80" s="1" t="s">
        <v>184</v>
      </c>
      <c r="E80" s="12">
        <v>312</v>
      </c>
      <c r="G80" s="14">
        <v>23</v>
      </c>
      <c r="H80" s="14">
        <v>4</v>
      </c>
      <c r="I80" s="14">
        <v>0</v>
      </c>
      <c r="K80" s="14">
        <v>1</v>
      </c>
      <c r="L80" s="14">
        <v>0</v>
      </c>
      <c r="N80" s="9">
        <v>52315.391304347824</v>
      </c>
      <c r="P80" s="9">
        <v>52315.391304347824</v>
      </c>
      <c r="Q80" s="9">
        <v>37955</v>
      </c>
      <c r="R80" s="9">
        <v>78282</v>
      </c>
      <c r="T80" s="14">
        <v>0</v>
      </c>
      <c r="U80" s="9" t="s">
        <v>829</v>
      </c>
      <c r="V80" s="9" t="s">
        <v>829</v>
      </c>
      <c r="X80" s="10">
        <v>15.869565217391305</v>
      </c>
      <c r="Y80" s="10">
        <v>14.304347826086957</v>
      </c>
      <c r="AA80" s="10">
        <v>44.652173913043477</v>
      </c>
      <c r="AC80" s="14">
        <v>3</v>
      </c>
      <c r="AD80" s="10">
        <f t="shared" ref="AD80:AD143" si="4">AC80/G80*100</f>
        <v>13.043478260869565</v>
      </c>
      <c r="AF80" s="14">
        <v>17</v>
      </c>
      <c r="AG80" s="10">
        <f t="shared" ref="AG80:AG143" si="5">AF80/G80*100</f>
        <v>73.91304347826086</v>
      </c>
      <c r="AH80" s="9">
        <v>50949.470588235294</v>
      </c>
      <c r="AI80" s="9">
        <v>50949.470588235294</v>
      </c>
      <c r="AJ80" s="9">
        <v>38361</v>
      </c>
      <c r="AK80" s="9">
        <v>66404</v>
      </c>
      <c r="AL80" s="10">
        <v>15.176470588235293</v>
      </c>
      <c r="AM80" s="10">
        <v>13.294117647058824</v>
      </c>
      <c r="AN80" s="10">
        <v>44.882352941176471</v>
      </c>
      <c r="AP80" s="14">
        <v>12</v>
      </c>
      <c r="AQ80" s="10">
        <f t="shared" ref="AQ80:AQ143" si="6">AP80/G80*100</f>
        <v>52.173913043478258</v>
      </c>
      <c r="AR80" s="9">
        <v>49624.833333333336</v>
      </c>
      <c r="AS80" s="9">
        <v>49624.833333333336</v>
      </c>
      <c r="AT80" s="9">
        <v>38361</v>
      </c>
      <c r="AU80" s="9">
        <v>62273</v>
      </c>
      <c r="AV80" s="10">
        <v>14.5</v>
      </c>
      <c r="AW80" s="10">
        <v>13.666666666666666</v>
      </c>
      <c r="AX80" s="10">
        <v>44</v>
      </c>
      <c r="AZ80" s="14">
        <v>1</v>
      </c>
      <c r="BA80" s="10">
        <f t="shared" ref="BA80:BA143" si="7">AZ80/G80*100</f>
        <v>4.3478260869565215</v>
      </c>
      <c r="BB80" s="9">
        <v>66404</v>
      </c>
      <c r="BC80" s="9">
        <v>66404</v>
      </c>
      <c r="BD80" s="9">
        <v>66404</v>
      </c>
      <c r="BE80" s="9">
        <v>66404</v>
      </c>
      <c r="BF80" s="10">
        <v>19</v>
      </c>
      <c r="BG80" s="10">
        <v>19</v>
      </c>
      <c r="BH80" s="10">
        <v>56</v>
      </c>
    </row>
    <row r="81" spans="1:60" x14ac:dyDescent="0.2">
      <c r="A81" s="1" t="s">
        <v>185</v>
      </c>
      <c r="B81" s="1" t="s">
        <v>23</v>
      </c>
      <c r="C81" s="1" t="s">
        <v>186</v>
      </c>
      <c r="D81" s="1" t="s">
        <v>187</v>
      </c>
      <c r="E81" s="12">
        <v>2381.6999999999998</v>
      </c>
      <c r="G81" s="14">
        <v>200</v>
      </c>
      <c r="H81" s="14">
        <v>4</v>
      </c>
      <c r="I81" s="14">
        <v>1</v>
      </c>
      <c r="K81" s="14">
        <v>1</v>
      </c>
      <c r="L81" s="14">
        <v>1</v>
      </c>
      <c r="N81" s="9">
        <v>52160.46</v>
      </c>
      <c r="P81" s="9">
        <v>53286.99</v>
      </c>
      <c r="Q81" s="9">
        <v>37319</v>
      </c>
      <c r="R81" s="9">
        <v>88253</v>
      </c>
      <c r="T81" s="14">
        <v>9</v>
      </c>
      <c r="U81" s="9">
        <v>41817.777777777781</v>
      </c>
      <c r="V81" s="9">
        <v>41817.777777777781</v>
      </c>
      <c r="X81" s="10">
        <v>10.86</v>
      </c>
      <c r="Y81" s="10">
        <v>8.06</v>
      </c>
      <c r="AA81" s="10">
        <v>38.11</v>
      </c>
      <c r="AC81" s="14">
        <v>72</v>
      </c>
      <c r="AD81" s="10">
        <f t="shared" si="4"/>
        <v>36</v>
      </c>
      <c r="AF81" s="14">
        <v>170</v>
      </c>
      <c r="AG81" s="10">
        <f t="shared" si="5"/>
        <v>85</v>
      </c>
      <c r="AH81" s="9">
        <v>52323.817647058822</v>
      </c>
      <c r="AI81" s="9">
        <v>52593.858823529408</v>
      </c>
      <c r="AJ81" s="9">
        <v>37319</v>
      </c>
      <c r="AK81" s="9">
        <v>84961</v>
      </c>
      <c r="AL81" s="10">
        <v>10.935294117647059</v>
      </c>
      <c r="AM81" s="10">
        <v>8.0764705882352938</v>
      </c>
      <c r="AN81" s="10">
        <v>38.529411764705884</v>
      </c>
      <c r="AP81" s="14">
        <v>138</v>
      </c>
      <c r="AQ81" s="10">
        <f t="shared" si="6"/>
        <v>69</v>
      </c>
      <c r="AR81" s="9">
        <v>51947.036231884056</v>
      </c>
      <c r="AS81" s="9">
        <v>52237.521739130432</v>
      </c>
      <c r="AT81" s="9">
        <v>37319</v>
      </c>
      <c r="AU81" s="9">
        <v>84961</v>
      </c>
      <c r="AV81" s="10">
        <v>11.072463768115941</v>
      </c>
      <c r="AW81" s="10">
        <v>8.1739130434782616</v>
      </c>
      <c r="AX81" s="10">
        <v>38.760869565217391</v>
      </c>
      <c r="AZ81" s="14">
        <v>7</v>
      </c>
      <c r="BA81" s="10">
        <f t="shared" si="7"/>
        <v>3.5000000000000004</v>
      </c>
      <c r="BB81" s="9">
        <v>55006.571428571428</v>
      </c>
      <c r="BC81" s="9">
        <v>55006.571428571428</v>
      </c>
      <c r="BD81" s="9">
        <v>43275</v>
      </c>
      <c r="BE81" s="9">
        <v>64033</v>
      </c>
      <c r="BF81" s="10">
        <v>11.857142857142858</v>
      </c>
      <c r="BG81" s="10">
        <v>11.571428571428571</v>
      </c>
      <c r="BH81" s="10">
        <v>41.857142857142854</v>
      </c>
    </row>
    <row r="82" spans="1:60" x14ac:dyDescent="0.2">
      <c r="A82" s="1" t="s">
        <v>188</v>
      </c>
      <c r="B82" s="1" t="s">
        <v>1</v>
      </c>
      <c r="C82" s="1" t="s">
        <v>189</v>
      </c>
      <c r="D82" s="1" t="s">
        <v>190</v>
      </c>
      <c r="E82" s="12">
        <v>1219.5999999999999</v>
      </c>
      <c r="G82" s="14">
        <v>93</v>
      </c>
      <c r="H82" s="14">
        <v>6</v>
      </c>
      <c r="I82" s="14">
        <v>0</v>
      </c>
      <c r="K82" s="14">
        <v>0</v>
      </c>
      <c r="L82" s="14">
        <v>0</v>
      </c>
      <c r="N82" s="9">
        <v>54149.430107526881</v>
      </c>
      <c r="P82" s="9">
        <v>55676.451612903227</v>
      </c>
      <c r="Q82" s="9">
        <v>38381</v>
      </c>
      <c r="R82" s="9">
        <v>74816</v>
      </c>
      <c r="T82" s="14">
        <v>5</v>
      </c>
      <c r="U82" s="9">
        <v>38831.800000000003</v>
      </c>
      <c r="V82" s="9">
        <v>39827</v>
      </c>
      <c r="X82" s="10">
        <v>14.376344086021506</v>
      </c>
      <c r="Y82" s="10">
        <v>11.688172043010752</v>
      </c>
      <c r="AA82" s="10">
        <v>41</v>
      </c>
      <c r="AC82" s="14">
        <v>11</v>
      </c>
      <c r="AD82" s="10">
        <f t="shared" si="4"/>
        <v>11.827956989247312</v>
      </c>
      <c r="AF82" s="14">
        <v>76</v>
      </c>
      <c r="AG82" s="10">
        <f t="shared" si="5"/>
        <v>81.72043010752688</v>
      </c>
      <c r="AH82" s="9">
        <v>54201.07894736842</v>
      </c>
      <c r="AI82" s="9">
        <v>54768.618421052633</v>
      </c>
      <c r="AJ82" s="9">
        <v>38381</v>
      </c>
      <c r="AK82" s="9">
        <v>71724</v>
      </c>
      <c r="AL82" s="10">
        <v>15.013157894736842</v>
      </c>
      <c r="AM82" s="10">
        <v>12.394736842105264</v>
      </c>
      <c r="AN82" s="10">
        <v>41.789473684210527</v>
      </c>
      <c r="AP82" s="14">
        <v>62</v>
      </c>
      <c r="AQ82" s="10">
        <f t="shared" si="6"/>
        <v>66.666666666666657</v>
      </c>
      <c r="AR82" s="9">
        <v>52533.56451612903</v>
      </c>
      <c r="AS82" s="9">
        <v>53113.387096774197</v>
      </c>
      <c r="AT82" s="9">
        <v>38381</v>
      </c>
      <c r="AU82" s="9">
        <v>71292</v>
      </c>
      <c r="AV82" s="10">
        <v>13.661290322580646</v>
      </c>
      <c r="AW82" s="10">
        <v>11.548387096774194</v>
      </c>
      <c r="AX82" s="10">
        <v>40.387096774193552</v>
      </c>
      <c r="AZ82" s="14">
        <v>2</v>
      </c>
      <c r="BA82" s="10">
        <f t="shared" si="7"/>
        <v>2.1505376344086025</v>
      </c>
      <c r="BB82" s="9">
        <v>69995.5</v>
      </c>
      <c r="BC82" s="9">
        <v>69995.5</v>
      </c>
      <c r="BD82" s="9">
        <v>68267</v>
      </c>
      <c r="BE82" s="9">
        <v>71724</v>
      </c>
      <c r="BF82" s="10">
        <v>28</v>
      </c>
      <c r="BG82" s="10">
        <v>25</v>
      </c>
      <c r="BH82" s="10">
        <v>56</v>
      </c>
    </row>
    <row r="83" spans="1:60" x14ac:dyDescent="0.2">
      <c r="A83" s="1" t="s">
        <v>123</v>
      </c>
      <c r="B83" s="1" t="s">
        <v>46</v>
      </c>
      <c r="C83" s="1" t="s">
        <v>191</v>
      </c>
      <c r="D83" s="1" t="s">
        <v>192</v>
      </c>
      <c r="E83" s="12">
        <v>3732.4</v>
      </c>
      <c r="G83" s="14">
        <v>287</v>
      </c>
      <c r="H83" s="14">
        <v>6</v>
      </c>
      <c r="I83" s="14">
        <v>0</v>
      </c>
      <c r="K83" s="14">
        <v>0</v>
      </c>
      <c r="L83" s="14">
        <v>0</v>
      </c>
      <c r="N83" s="9">
        <v>56172.829268292684</v>
      </c>
      <c r="P83" s="9">
        <v>57161.710801393725</v>
      </c>
      <c r="Q83" s="9">
        <v>36643</v>
      </c>
      <c r="R83" s="9">
        <v>79206</v>
      </c>
      <c r="T83" s="14">
        <v>12</v>
      </c>
      <c r="U83" s="9">
        <v>45297.083333333336</v>
      </c>
      <c r="V83" s="9">
        <v>46976.333333333336</v>
      </c>
      <c r="X83" s="10">
        <v>13.595818815331011</v>
      </c>
      <c r="Y83" s="10">
        <v>12.087108013937282</v>
      </c>
      <c r="AA83" s="10">
        <v>41.435540069686411</v>
      </c>
      <c r="AC83" s="14">
        <v>100</v>
      </c>
      <c r="AD83" s="10">
        <f t="shared" si="4"/>
        <v>34.843205574912893</v>
      </c>
      <c r="AF83" s="14">
        <v>239</v>
      </c>
      <c r="AG83" s="10">
        <f t="shared" si="5"/>
        <v>83.275261324041821</v>
      </c>
      <c r="AH83" s="9">
        <v>56955.874476987447</v>
      </c>
      <c r="AI83" s="9">
        <v>57311.167364016736</v>
      </c>
      <c r="AJ83" s="9">
        <v>36643</v>
      </c>
      <c r="AK83" s="9">
        <v>79206</v>
      </c>
      <c r="AL83" s="10">
        <v>14.267782426778243</v>
      </c>
      <c r="AM83" s="10">
        <v>12.573221757322175</v>
      </c>
      <c r="AN83" s="10">
        <v>42.439330543933053</v>
      </c>
      <c r="AP83" s="14">
        <v>179</v>
      </c>
      <c r="AQ83" s="10">
        <f t="shared" si="6"/>
        <v>62.369337979094077</v>
      </c>
      <c r="AR83" s="9">
        <v>54425.346368715087</v>
      </c>
      <c r="AS83" s="9">
        <v>54744.262569832405</v>
      </c>
      <c r="AT83" s="9">
        <v>36643</v>
      </c>
      <c r="AU83" s="9">
        <v>76706</v>
      </c>
      <c r="AV83" s="10">
        <v>12.754189944134078</v>
      </c>
      <c r="AW83" s="10">
        <v>11.212290502793296</v>
      </c>
      <c r="AX83" s="10">
        <v>41.966480446927378</v>
      </c>
      <c r="AZ83" s="14">
        <v>7</v>
      </c>
      <c r="BA83" s="10">
        <f t="shared" si="7"/>
        <v>2.4390243902439024</v>
      </c>
      <c r="BB83" s="9">
        <v>71456</v>
      </c>
      <c r="BC83" s="9">
        <v>72202.428571428565</v>
      </c>
      <c r="BD83" s="9">
        <v>66215</v>
      </c>
      <c r="BE83" s="9">
        <v>79206</v>
      </c>
      <c r="BF83" s="10">
        <v>19.285714285714285</v>
      </c>
      <c r="BG83" s="10">
        <v>18.428571428571427</v>
      </c>
      <c r="BH83" s="10">
        <v>43.571428571428569</v>
      </c>
    </row>
    <row r="84" spans="1:60" x14ac:dyDescent="0.2">
      <c r="A84" s="1" t="s">
        <v>70</v>
      </c>
      <c r="B84" s="1" t="s">
        <v>5</v>
      </c>
      <c r="C84" s="1" t="s">
        <v>193</v>
      </c>
      <c r="D84" s="1" t="s">
        <v>194</v>
      </c>
      <c r="E84" s="12">
        <v>759.8</v>
      </c>
      <c r="G84" s="14">
        <v>52</v>
      </c>
      <c r="H84" s="14">
        <v>0</v>
      </c>
      <c r="I84" s="14">
        <v>0</v>
      </c>
      <c r="K84" s="14">
        <v>0</v>
      </c>
      <c r="L84" s="14">
        <v>0</v>
      </c>
      <c r="N84" s="9">
        <v>50990.711538461539</v>
      </c>
      <c r="P84" s="9">
        <v>52792.538461538461</v>
      </c>
      <c r="Q84" s="9">
        <v>34999</v>
      </c>
      <c r="R84" s="9">
        <v>75163</v>
      </c>
      <c r="T84" s="14">
        <v>2</v>
      </c>
      <c r="U84" s="9">
        <v>34999</v>
      </c>
      <c r="V84" s="9">
        <v>34999</v>
      </c>
      <c r="X84" s="10">
        <v>12.923076923076923</v>
      </c>
      <c r="Y84" s="10">
        <v>10.76923076923077</v>
      </c>
      <c r="AA84" s="10">
        <v>40.942307692307693</v>
      </c>
      <c r="AC84" s="14">
        <v>2</v>
      </c>
      <c r="AD84" s="10">
        <f t="shared" si="4"/>
        <v>3.8461538461538463</v>
      </c>
      <c r="AF84" s="14">
        <v>45</v>
      </c>
      <c r="AG84" s="10">
        <f t="shared" si="5"/>
        <v>86.538461538461547</v>
      </c>
      <c r="AH84" s="9">
        <v>51073.511111111111</v>
      </c>
      <c r="AI84" s="9">
        <v>51817.555555555555</v>
      </c>
      <c r="AJ84" s="9">
        <v>34999</v>
      </c>
      <c r="AK84" s="9">
        <v>75163</v>
      </c>
      <c r="AL84" s="10">
        <v>13</v>
      </c>
      <c r="AM84" s="10">
        <v>11.022222222222222</v>
      </c>
      <c r="AN84" s="10">
        <v>41.444444444444443</v>
      </c>
      <c r="AP84" s="14">
        <v>32</v>
      </c>
      <c r="AQ84" s="10">
        <f t="shared" si="6"/>
        <v>61.53846153846154</v>
      </c>
      <c r="AR84" s="9">
        <v>49178.1875</v>
      </c>
      <c r="AS84" s="9">
        <v>49930.4375</v>
      </c>
      <c r="AT84" s="9">
        <v>34999</v>
      </c>
      <c r="AU84" s="9">
        <v>69768</v>
      </c>
      <c r="AV84" s="10">
        <v>12.46875</v>
      </c>
      <c r="AW84" s="10">
        <v>10.3125</v>
      </c>
      <c r="AX84" s="10">
        <v>41.53125</v>
      </c>
      <c r="AZ84" s="14">
        <v>1</v>
      </c>
      <c r="BA84" s="10">
        <f t="shared" si="7"/>
        <v>1.9230769230769231</v>
      </c>
      <c r="BB84" s="9">
        <v>75163</v>
      </c>
      <c r="BC84" s="9">
        <v>75163</v>
      </c>
      <c r="BD84" s="9">
        <v>75163</v>
      </c>
      <c r="BE84" s="9">
        <v>75163</v>
      </c>
      <c r="BF84" s="10">
        <v>34</v>
      </c>
      <c r="BG84" s="10">
        <v>19</v>
      </c>
      <c r="BH84" s="10">
        <v>58</v>
      </c>
    </row>
    <row r="85" spans="1:60" x14ac:dyDescent="0.2">
      <c r="A85" s="1" t="s">
        <v>22</v>
      </c>
      <c r="B85" s="1" t="s">
        <v>23</v>
      </c>
      <c r="C85" s="1" t="s">
        <v>195</v>
      </c>
      <c r="D85" s="1" t="s">
        <v>196</v>
      </c>
      <c r="E85" s="12">
        <v>5139.6000000000004</v>
      </c>
      <c r="G85" s="14">
        <v>388</v>
      </c>
      <c r="H85" s="14">
        <v>14</v>
      </c>
      <c r="I85" s="14">
        <v>0</v>
      </c>
      <c r="K85" s="14">
        <v>2</v>
      </c>
      <c r="L85" s="14">
        <v>2</v>
      </c>
      <c r="N85" s="9">
        <v>63153.863402061856</v>
      </c>
      <c r="P85" s="9">
        <v>64213.943298969069</v>
      </c>
      <c r="Q85" s="9">
        <v>40473</v>
      </c>
      <c r="R85" s="9">
        <v>89825</v>
      </c>
      <c r="T85" s="14">
        <v>5</v>
      </c>
      <c r="U85" s="9">
        <v>40473</v>
      </c>
      <c r="V85" s="9">
        <v>41161</v>
      </c>
      <c r="X85" s="10">
        <v>12.770618556701031</v>
      </c>
      <c r="Y85" s="10">
        <v>8.6752577319587623</v>
      </c>
      <c r="AA85" s="10">
        <v>38.463917525773198</v>
      </c>
      <c r="AC85" s="14">
        <v>261</v>
      </c>
      <c r="AD85" s="10">
        <f t="shared" si="4"/>
        <v>67.268041237113408</v>
      </c>
      <c r="AF85" s="14">
        <v>329</v>
      </c>
      <c r="AG85" s="10">
        <f t="shared" si="5"/>
        <v>84.793814432989691</v>
      </c>
      <c r="AH85" s="9">
        <v>63220.306990881458</v>
      </c>
      <c r="AI85" s="9">
        <v>63575.787234042553</v>
      </c>
      <c r="AJ85" s="9">
        <v>40473</v>
      </c>
      <c r="AK85" s="9">
        <v>89825</v>
      </c>
      <c r="AL85" s="10">
        <v>12.927051671732523</v>
      </c>
      <c r="AM85" s="10">
        <v>8.7477203647416406</v>
      </c>
      <c r="AN85" s="10">
        <v>38.671732522796354</v>
      </c>
      <c r="AP85" s="14">
        <v>240</v>
      </c>
      <c r="AQ85" s="10">
        <f t="shared" si="6"/>
        <v>61.855670103092784</v>
      </c>
      <c r="AR85" s="9">
        <v>60840.195833333331</v>
      </c>
      <c r="AS85" s="9">
        <v>61133.324999999997</v>
      </c>
      <c r="AT85" s="9">
        <v>40473</v>
      </c>
      <c r="AU85" s="9">
        <v>83018</v>
      </c>
      <c r="AV85" s="10">
        <v>11.925000000000001</v>
      </c>
      <c r="AW85" s="10">
        <v>7.7333333333333334</v>
      </c>
      <c r="AX85" s="10">
        <v>37.966666666666669</v>
      </c>
      <c r="AZ85" s="14">
        <v>16</v>
      </c>
      <c r="BA85" s="10">
        <f t="shared" si="7"/>
        <v>4.1237113402061851</v>
      </c>
      <c r="BB85" s="9">
        <v>71918.125</v>
      </c>
      <c r="BC85" s="9">
        <v>71918.125</v>
      </c>
      <c r="BD85" s="9">
        <v>57436</v>
      </c>
      <c r="BE85" s="9">
        <v>81560</v>
      </c>
      <c r="BF85" s="10">
        <v>17.25</v>
      </c>
      <c r="BG85" s="10">
        <v>10.5</v>
      </c>
      <c r="BH85" s="10">
        <v>41.25</v>
      </c>
    </row>
    <row r="86" spans="1:60" x14ac:dyDescent="0.2">
      <c r="A86" s="1" t="s">
        <v>39</v>
      </c>
      <c r="B86" s="1" t="s">
        <v>5</v>
      </c>
      <c r="C86" s="1" t="s">
        <v>197</v>
      </c>
      <c r="D86" s="1" t="s">
        <v>198</v>
      </c>
      <c r="E86" s="12">
        <v>459.2</v>
      </c>
      <c r="G86" s="14">
        <v>41</v>
      </c>
      <c r="H86" s="14">
        <v>2</v>
      </c>
      <c r="I86" s="14">
        <v>1</v>
      </c>
      <c r="K86" s="14">
        <v>0</v>
      </c>
      <c r="L86" s="14">
        <v>0</v>
      </c>
      <c r="N86" s="9">
        <v>46411.92682926829</v>
      </c>
      <c r="P86" s="9">
        <v>49102.878048780491</v>
      </c>
      <c r="Q86" s="9">
        <v>33697</v>
      </c>
      <c r="R86" s="9">
        <v>77160</v>
      </c>
      <c r="T86" s="14">
        <v>3</v>
      </c>
      <c r="U86" s="9">
        <v>33697</v>
      </c>
      <c r="V86" s="9">
        <v>33697</v>
      </c>
      <c r="X86" s="10">
        <v>10.75609756097561</v>
      </c>
      <c r="Y86" s="10">
        <v>8.6829268292682933</v>
      </c>
      <c r="AA86" s="10">
        <v>39.512195121951223</v>
      </c>
      <c r="AC86" s="14">
        <v>5</v>
      </c>
      <c r="AD86" s="10">
        <f t="shared" si="4"/>
        <v>12.195121951219512</v>
      </c>
      <c r="AF86" s="14">
        <v>28</v>
      </c>
      <c r="AG86" s="10">
        <f t="shared" si="5"/>
        <v>68.292682926829272</v>
      </c>
      <c r="AH86" s="9">
        <v>46231.678571428572</v>
      </c>
      <c r="AI86" s="9">
        <v>47536.857142857145</v>
      </c>
      <c r="AJ86" s="9">
        <v>33697</v>
      </c>
      <c r="AK86" s="9">
        <v>77160</v>
      </c>
      <c r="AL86" s="10">
        <v>10.321428571428571</v>
      </c>
      <c r="AM86" s="10">
        <v>8.3928571428571423</v>
      </c>
      <c r="AN86" s="10">
        <v>39.25</v>
      </c>
      <c r="AP86" s="14">
        <v>20</v>
      </c>
      <c r="AQ86" s="10">
        <f t="shared" si="6"/>
        <v>48.780487804878049</v>
      </c>
      <c r="AR86" s="9">
        <v>43717.599999999999</v>
      </c>
      <c r="AS86" s="9">
        <v>45466.35</v>
      </c>
      <c r="AT86" s="9">
        <v>33697</v>
      </c>
      <c r="AU86" s="9">
        <v>77160</v>
      </c>
      <c r="AV86" s="10">
        <v>8.8000000000000007</v>
      </c>
      <c r="AW86" s="10">
        <v>6.3</v>
      </c>
      <c r="AX86" s="10">
        <v>38.65</v>
      </c>
      <c r="AZ86" s="14">
        <v>2</v>
      </c>
      <c r="BA86" s="10">
        <f t="shared" si="7"/>
        <v>4.8780487804878048</v>
      </c>
      <c r="BB86" s="9">
        <v>61846</v>
      </c>
      <c r="BC86" s="9">
        <v>61846</v>
      </c>
      <c r="BD86" s="9">
        <v>57281</v>
      </c>
      <c r="BE86" s="9">
        <v>66411</v>
      </c>
      <c r="BF86" s="10">
        <v>20.5</v>
      </c>
      <c r="BG86" s="10">
        <v>20.5</v>
      </c>
      <c r="BH86" s="10">
        <v>48</v>
      </c>
    </row>
    <row r="87" spans="1:60" x14ac:dyDescent="0.2">
      <c r="A87" s="1" t="s">
        <v>39</v>
      </c>
      <c r="B87" s="1" t="s">
        <v>5</v>
      </c>
      <c r="C87" s="1" t="s">
        <v>199</v>
      </c>
      <c r="D87" s="1" t="s">
        <v>200</v>
      </c>
      <c r="E87" s="12">
        <v>489.9</v>
      </c>
      <c r="G87" s="14">
        <v>36</v>
      </c>
      <c r="H87" s="14">
        <v>4</v>
      </c>
      <c r="I87" s="14">
        <v>0</v>
      </c>
      <c r="K87" s="14">
        <v>0</v>
      </c>
      <c r="L87" s="14">
        <v>0</v>
      </c>
      <c r="N87" s="9">
        <v>50645.472222222219</v>
      </c>
      <c r="P87" s="9">
        <v>53365.5</v>
      </c>
      <c r="Q87" s="9">
        <v>40786</v>
      </c>
      <c r="R87" s="9">
        <v>69366</v>
      </c>
      <c r="T87" s="14">
        <v>0</v>
      </c>
      <c r="U87" s="9" t="s">
        <v>829</v>
      </c>
      <c r="V87" s="9" t="s">
        <v>829</v>
      </c>
      <c r="X87" s="10">
        <v>13.833333333333334</v>
      </c>
      <c r="Y87" s="10">
        <v>10.055555555555555</v>
      </c>
      <c r="AA87" s="10">
        <v>40.194444444444443</v>
      </c>
      <c r="AC87" s="14">
        <v>5</v>
      </c>
      <c r="AD87" s="10">
        <f t="shared" si="4"/>
        <v>13.888888888888889</v>
      </c>
      <c r="AF87" s="14">
        <v>31</v>
      </c>
      <c r="AG87" s="10">
        <f t="shared" si="5"/>
        <v>86.111111111111114</v>
      </c>
      <c r="AH87" s="9">
        <v>50082.903225806454</v>
      </c>
      <c r="AI87" s="9">
        <v>52015.516129032258</v>
      </c>
      <c r="AJ87" s="9">
        <v>40786</v>
      </c>
      <c r="AK87" s="9">
        <v>63374</v>
      </c>
      <c r="AL87" s="10">
        <v>13.225806451612904</v>
      </c>
      <c r="AM87" s="10">
        <v>9.9032258064516121</v>
      </c>
      <c r="AN87" s="10">
        <v>39.87096774193548</v>
      </c>
      <c r="AP87" s="14">
        <v>23</v>
      </c>
      <c r="AQ87" s="10">
        <f t="shared" si="6"/>
        <v>63.888888888888886</v>
      </c>
      <c r="AR87" s="9">
        <v>48544.304347826088</v>
      </c>
      <c r="AS87" s="9">
        <v>50952.260869565216</v>
      </c>
      <c r="AT87" s="9">
        <v>40786</v>
      </c>
      <c r="AU87" s="9">
        <v>63374</v>
      </c>
      <c r="AV87" s="10">
        <v>10.956521739130435</v>
      </c>
      <c r="AW87" s="10">
        <v>7.9565217391304346</v>
      </c>
      <c r="AX87" s="10">
        <v>38.130434782608695</v>
      </c>
      <c r="AZ87" s="14">
        <v>1</v>
      </c>
      <c r="BA87" s="10">
        <f t="shared" si="7"/>
        <v>2.7777777777777777</v>
      </c>
      <c r="BB87" s="9">
        <v>58932</v>
      </c>
      <c r="BC87" s="9">
        <v>58932</v>
      </c>
      <c r="BD87" s="9">
        <v>58932</v>
      </c>
      <c r="BE87" s="9">
        <v>58932</v>
      </c>
      <c r="BF87" s="10">
        <v>18</v>
      </c>
      <c r="BG87" s="10">
        <v>4</v>
      </c>
      <c r="BH87" s="10">
        <v>41</v>
      </c>
    </row>
    <row r="88" spans="1:60" x14ac:dyDescent="0.2">
      <c r="A88" s="1" t="s">
        <v>201</v>
      </c>
      <c r="B88" s="1" t="s">
        <v>46</v>
      </c>
      <c r="C88" s="1" t="s">
        <v>202</v>
      </c>
      <c r="D88" s="1" t="s">
        <v>203</v>
      </c>
      <c r="E88" s="12">
        <v>752.9</v>
      </c>
      <c r="G88" s="14">
        <v>58</v>
      </c>
      <c r="H88" s="14">
        <v>1</v>
      </c>
      <c r="I88" s="14">
        <v>0</v>
      </c>
      <c r="K88" s="14">
        <v>0</v>
      </c>
      <c r="L88" s="14">
        <v>0</v>
      </c>
      <c r="N88" s="9">
        <v>52545.689655172413</v>
      </c>
      <c r="P88" s="9">
        <v>53834.551724137928</v>
      </c>
      <c r="Q88" s="9">
        <v>37946</v>
      </c>
      <c r="R88" s="9">
        <v>72543</v>
      </c>
      <c r="T88" s="14">
        <v>3</v>
      </c>
      <c r="U88" s="9">
        <v>37946</v>
      </c>
      <c r="V88" s="9">
        <v>37946</v>
      </c>
      <c r="X88" s="10">
        <v>14.120689655172415</v>
      </c>
      <c r="Y88" s="10">
        <v>11.53448275862069</v>
      </c>
      <c r="AA88" s="10">
        <v>42.362068965517238</v>
      </c>
      <c r="AC88" s="14">
        <v>19</v>
      </c>
      <c r="AD88" s="10">
        <f t="shared" si="4"/>
        <v>32.758620689655174</v>
      </c>
      <c r="AF88" s="14">
        <v>48</v>
      </c>
      <c r="AG88" s="10">
        <f t="shared" si="5"/>
        <v>82.758620689655174</v>
      </c>
      <c r="AH88" s="9">
        <v>52779.375</v>
      </c>
      <c r="AI88" s="9">
        <v>53315.270833333336</v>
      </c>
      <c r="AJ88" s="9">
        <v>37946</v>
      </c>
      <c r="AK88" s="9">
        <v>70541</v>
      </c>
      <c r="AL88" s="10">
        <v>14.3125</v>
      </c>
      <c r="AM88" s="10">
        <v>11.479166666666666</v>
      </c>
      <c r="AN88" s="10">
        <v>42.416666666666664</v>
      </c>
      <c r="AP88" s="14">
        <v>47</v>
      </c>
      <c r="AQ88" s="10">
        <f t="shared" si="6"/>
        <v>81.034482758620683</v>
      </c>
      <c r="AR88" s="9">
        <v>52466.404255319147</v>
      </c>
      <c r="AS88" s="9">
        <v>53013.702127659577</v>
      </c>
      <c r="AT88" s="9">
        <v>37946</v>
      </c>
      <c r="AU88" s="9">
        <v>70541</v>
      </c>
      <c r="AV88" s="10">
        <v>14.25531914893617</v>
      </c>
      <c r="AW88" s="10">
        <v>11.361702127659575</v>
      </c>
      <c r="AX88" s="10">
        <v>42.468085106382979</v>
      </c>
      <c r="AZ88" s="14">
        <v>1</v>
      </c>
      <c r="BA88" s="10">
        <f t="shared" si="7"/>
        <v>1.7241379310344827</v>
      </c>
      <c r="BB88" s="9">
        <v>67489</v>
      </c>
      <c r="BC88" s="9">
        <v>67489</v>
      </c>
      <c r="BD88" s="9">
        <v>67489</v>
      </c>
      <c r="BE88" s="9">
        <v>67489</v>
      </c>
      <c r="BF88" s="10">
        <v>17</v>
      </c>
      <c r="BG88" s="10">
        <v>17</v>
      </c>
      <c r="BH88" s="10">
        <v>40</v>
      </c>
    </row>
    <row r="89" spans="1:60" x14ac:dyDescent="0.2">
      <c r="A89" s="1" t="s">
        <v>133</v>
      </c>
      <c r="B89" s="1" t="s">
        <v>5</v>
      </c>
      <c r="C89" s="1" t="s">
        <v>204</v>
      </c>
      <c r="D89" s="1" t="s">
        <v>205</v>
      </c>
      <c r="E89" s="12">
        <v>423</v>
      </c>
      <c r="G89" s="14">
        <v>40</v>
      </c>
      <c r="H89" s="14">
        <v>1</v>
      </c>
      <c r="I89" s="14">
        <v>1</v>
      </c>
      <c r="K89" s="14">
        <v>0</v>
      </c>
      <c r="L89" s="14">
        <v>0</v>
      </c>
      <c r="N89" s="9">
        <v>41422.5</v>
      </c>
      <c r="P89" s="9">
        <v>47917.25</v>
      </c>
      <c r="Q89" s="9">
        <v>38875</v>
      </c>
      <c r="R89" s="9">
        <v>58950</v>
      </c>
      <c r="T89" s="14">
        <v>0</v>
      </c>
      <c r="U89" s="9" t="s">
        <v>829</v>
      </c>
      <c r="V89" s="9" t="s">
        <v>829</v>
      </c>
      <c r="X89" s="10">
        <v>13.775</v>
      </c>
      <c r="Y89" s="10">
        <v>9.1750000000000007</v>
      </c>
      <c r="AA89" s="10">
        <v>39.225000000000001</v>
      </c>
      <c r="AC89" s="14">
        <v>7</v>
      </c>
      <c r="AD89" s="10">
        <f t="shared" si="4"/>
        <v>17.5</v>
      </c>
      <c r="AF89" s="14">
        <v>28</v>
      </c>
      <c r="AG89" s="10">
        <f t="shared" si="5"/>
        <v>70</v>
      </c>
      <c r="AH89" s="9">
        <v>42172.321428571428</v>
      </c>
      <c r="AI89" s="9">
        <v>48252.535714285717</v>
      </c>
      <c r="AJ89" s="9">
        <v>38875</v>
      </c>
      <c r="AK89" s="9">
        <v>58950</v>
      </c>
      <c r="AL89" s="10">
        <v>16.25</v>
      </c>
      <c r="AM89" s="10">
        <v>10.857142857142858</v>
      </c>
      <c r="AN89" s="10">
        <v>41.714285714285715</v>
      </c>
      <c r="AP89" s="14">
        <v>19</v>
      </c>
      <c r="AQ89" s="10">
        <f t="shared" si="6"/>
        <v>47.5</v>
      </c>
      <c r="AR89" s="9">
        <v>40130.26315789474</v>
      </c>
      <c r="AS89" s="9">
        <v>46136.052631578947</v>
      </c>
      <c r="AT89" s="9">
        <v>38875</v>
      </c>
      <c r="AU89" s="9">
        <v>53950</v>
      </c>
      <c r="AV89" s="10">
        <v>13.736842105263158</v>
      </c>
      <c r="AW89" s="10">
        <v>9.2105263157894743</v>
      </c>
      <c r="AX89" s="10">
        <v>40.368421052631582</v>
      </c>
      <c r="AZ89" s="14">
        <v>1</v>
      </c>
      <c r="BA89" s="10">
        <f t="shared" si="7"/>
        <v>2.5</v>
      </c>
      <c r="BB89" s="9">
        <v>42625</v>
      </c>
      <c r="BC89" s="9">
        <v>48926</v>
      </c>
      <c r="BD89" s="9">
        <v>48926</v>
      </c>
      <c r="BE89" s="9">
        <v>48926</v>
      </c>
      <c r="BF89" s="10">
        <v>6</v>
      </c>
      <c r="BG89" s="10">
        <v>6</v>
      </c>
      <c r="BH89" s="10">
        <v>29</v>
      </c>
    </row>
    <row r="90" spans="1:60" x14ac:dyDescent="0.2">
      <c r="A90" s="1" t="s">
        <v>206</v>
      </c>
      <c r="B90" s="1" t="s">
        <v>60</v>
      </c>
      <c r="C90" s="1" t="s">
        <v>207</v>
      </c>
      <c r="D90" s="1" t="s">
        <v>208</v>
      </c>
      <c r="E90" s="12">
        <v>413.8</v>
      </c>
      <c r="G90" s="14">
        <v>39</v>
      </c>
      <c r="H90" s="14">
        <v>2</v>
      </c>
      <c r="I90" s="14">
        <v>0</v>
      </c>
      <c r="K90" s="14">
        <v>5</v>
      </c>
      <c r="L90" s="14">
        <v>3</v>
      </c>
      <c r="N90" s="9">
        <v>44684.48717948718</v>
      </c>
      <c r="P90" s="9">
        <v>46495.564102564102</v>
      </c>
      <c r="Q90" s="9">
        <v>33500</v>
      </c>
      <c r="R90" s="9">
        <v>76876</v>
      </c>
      <c r="T90" s="14">
        <v>5</v>
      </c>
      <c r="U90" s="9">
        <v>35699.199999999997</v>
      </c>
      <c r="V90" s="9">
        <v>36115.4</v>
      </c>
      <c r="X90" s="10">
        <v>10.794871794871796</v>
      </c>
      <c r="Y90" s="10">
        <v>9.5641025641025639</v>
      </c>
      <c r="AA90" s="10">
        <v>38.717948717948715</v>
      </c>
      <c r="AC90" s="14">
        <v>6</v>
      </c>
      <c r="AD90" s="10">
        <f t="shared" si="4"/>
        <v>15.384615384615385</v>
      </c>
      <c r="AF90" s="14">
        <v>32</v>
      </c>
      <c r="AG90" s="10">
        <f t="shared" si="5"/>
        <v>82.051282051282044</v>
      </c>
      <c r="AH90" s="9">
        <v>43633.875</v>
      </c>
      <c r="AI90" s="9">
        <v>44206.0625</v>
      </c>
      <c r="AJ90" s="9">
        <v>33500</v>
      </c>
      <c r="AK90" s="9">
        <v>76876</v>
      </c>
      <c r="AL90" s="10">
        <v>10.5</v>
      </c>
      <c r="AM90" s="10">
        <v>9.5625</v>
      </c>
      <c r="AN90" s="10">
        <v>38.28125</v>
      </c>
      <c r="AP90" s="14">
        <v>25</v>
      </c>
      <c r="AQ90" s="10">
        <f t="shared" si="6"/>
        <v>64.102564102564102</v>
      </c>
      <c r="AR90" s="9">
        <v>41861.32</v>
      </c>
      <c r="AS90" s="9">
        <v>42476.52</v>
      </c>
      <c r="AT90" s="9">
        <v>33500</v>
      </c>
      <c r="AU90" s="9">
        <v>63154</v>
      </c>
      <c r="AV90" s="10">
        <v>8.24</v>
      </c>
      <c r="AW90" s="10">
        <v>8.08</v>
      </c>
      <c r="AX90" s="10">
        <v>36.159999999999997</v>
      </c>
      <c r="AZ90" s="14">
        <v>1</v>
      </c>
      <c r="BA90" s="10">
        <f t="shared" si="7"/>
        <v>2.5641025641025639</v>
      </c>
      <c r="BB90" s="9">
        <v>76876</v>
      </c>
      <c r="BC90" s="9">
        <v>76876</v>
      </c>
      <c r="BD90" s="9">
        <v>76876</v>
      </c>
      <c r="BE90" s="9">
        <v>76876</v>
      </c>
      <c r="BF90" s="10">
        <v>36</v>
      </c>
      <c r="BG90" s="10">
        <v>28</v>
      </c>
      <c r="BH90" s="10">
        <v>59</v>
      </c>
    </row>
    <row r="91" spans="1:60" x14ac:dyDescent="0.2">
      <c r="A91" s="1" t="s">
        <v>65</v>
      </c>
      <c r="B91" s="1" t="s">
        <v>60</v>
      </c>
      <c r="C91" s="1" t="s">
        <v>209</v>
      </c>
      <c r="D91" s="1" t="s">
        <v>210</v>
      </c>
      <c r="E91" s="12">
        <v>9053.9</v>
      </c>
      <c r="G91" s="14">
        <v>650</v>
      </c>
      <c r="H91" s="14">
        <v>2</v>
      </c>
      <c r="I91" s="14">
        <v>0</v>
      </c>
      <c r="K91" s="14">
        <v>0</v>
      </c>
      <c r="L91" s="14">
        <v>0</v>
      </c>
      <c r="N91" s="9">
        <v>64828.144615384612</v>
      </c>
      <c r="P91" s="9">
        <v>65574.88307692307</v>
      </c>
      <c r="Q91" s="9">
        <v>43938</v>
      </c>
      <c r="R91" s="9">
        <v>94124</v>
      </c>
      <c r="T91" s="14">
        <v>44</v>
      </c>
      <c r="U91" s="9">
        <v>50412.272727272728</v>
      </c>
      <c r="V91" s="9">
        <v>50757.13636363636</v>
      </c>
      <c r="X91" s="10">
        <v>11.753846153846155</v>
      </c>
      <c r="Y91" s="10">
        <v>10.476923076923077</v>
      </c>
      <c r="AA91" s="10">
        <v>40.235384615384618</v>
      </c>
      <c r="AC91" s="14">
        <v>428</v>
      </c>
      <c r="AD91" s="10">
        <f t="shared" si="4"/>
        <v>65.84615384615384</v>
      </c>
      <c r="AF91" s="14">
        <v>578</v>
      </c>
      <c r="AG91" s="10">
        <f t="shared" si="5"/>
        <v>88.923076923076934</v>
      </c>
      <c r="AH91" s="9">
        <v>64624.970588235294</v>
      </c>
      <c r="AI91" s="9">
        <v>64848.782006920417</v>
      </c>
      <c r="AJ91" s="9">
        <v>43938</v>
      </c>
      <c r="AK91" s="9">
        <v>89144</v>
      </c>
      <c r="AL91" s="10">
        <v>11.550173010380623</v>
      </c>
      <c r="AM91" s="10">
        <v>10.29757785467128</v>
      </c>
      <c r="AN91" s="10">
        <v>40.174740484429066</v>
      </c>
      <c r="AP91" s="14">
        <v>437</v>
      </c>
      <c r="AQ91" s="10">
        <f t="shared" si="6"/>
        <v>67.230769230769226</v>
      </c>
      <c r="AR91" s="9">
        <v>62633.414187643022</v>
      </c>
      <c r="AS91" s="9">
        <v>62876.832951945078</v>
      </c>
      <c r="AT91" s="9">
        <v>43938</v>
      </c>
      <c r="AU91" s="9">
        <v>89144</v>
      </c>
      <c r="AV91" s="10">
        <v>10.533180778032037</v>
      </c>
      <c r="AW91" s="10">
        <v>9.446224256292906</v>
      </c>
      <c r="AX91" s="10">
        <v>40.162471395881006</v>
      </c>
      <c r="AZ91" s="14">
        <v>35</v>
      </c>
      <c r="BA91" s="10">
        <f t="shared" si="7"/>
        <v>5.384615384615385</v>
      </c>
      <c r="BB91" s="9">
        <v>77497.371428571423</v>
      </c>
      <c r="BC91" s="9">
        <v>77511.657142857148</v>
      </c>
      <c r="BD91" s="9">
        <v>59679</v>
      </c>
      <c r="BE91" s="9">
        <v>84074</v>
      </c>
      <c r="BF91" s="10">
        <v>18.771428571428572</v>
      </c>
      <c r="BG91" s="10">
        <v>16.600000000000001</v>
      </c>
      <c r="BH91" s="10">
        <v>44.457142857142856</v>
      </c>
    </row>
    <row r="92" spans="1:60" x14ac:dyDescent="0.2">
      <c r="A92" s="1" t="s">
        <v>211</v>
      </c>
      <c r="B92" s="1" t="s">
        <v>60</v>
      </c>
      <c r="C92" s="1" t="s">
        <v>212</v>
      </c>
      <c r="D92" s="1" t="s">
        <v>213</v>
      </c>
      <c r="E92" s="12">
        <v>1447.5</v>
      </c>
      <c r="G92" s="14">
        <v>120</v>
      </c>
      <c r="H92" s="14">
        <v>0</v>
      </c>
      <c r="I92" s="14">
        <v>3</v>
      </c>
      <c r="K92" s="14">
        <v>4</v>
      </c>
      <c r="L92" s="14">
        <v>4</v>
      </c>
      <c r="N92" s="9">
        <v>52384.916666666664</v>
      </c>
      <c r="P92" s="9">
        <v>54130.316666666666</v>
      </c>
      <c r="Q92" s="9">
        <v>34000</v>
      </c>
      <c r="R92" s="9">
        <v>76992</v>
      </c>
      <c r="T92" s="14">
        <v>2</v>
      </c>
      <c r="U92" s="9">
        <v>41395.5</v>
      </c>
      <c r="V92" s="9">
        <v>45469.5</v>
      </c>
      <c r="X92" s="10">
        <v>15.091666666666667</v>
      </c>
      <c r="Y92" s="10">
        <v>10.208333333333334</v>
      </c>
      <c r="AA92" s="10">
        <v>42.391666666666666</v>
      </c>
      <c r="AC92" s="14">
        <v>14</v>
      </c>
      <c r="AD92" s="10">
        <f t="shared" si="4"/>
        <v>11.666666666666666</v>
      </c>
      <c r="AF92" s="14">
        <v>91</v>
      </c>
      <c r="AG92" s="10">
        <f t="shared" si="5"/>
        <v>75.833333333333329</v>
      </c>
      <c r="AH92" s="9">
        <v>52627.439560439561</v>
      </c>
      <c r="AI92" s="9">
        <v>53242.725274725271</v>
      </c>
      <c r="AJ92" s="9">
        <v>34000</v>
      </c>
      <c r="AK92" s="9">
        <v>71791</v>
      </c>
      <c r="AL92" s="10">
        <v>15.318681318681319</v>
      </c>
      <c r="AM92" s="10">
        <v>10.593406593406593</v>
      </c>
      <c r="AN92" s="10">
        <v>43.406593406593409</v>
      </c>
      <c r="AP92" s="14">
        <v>87</v>
      </c>
      <c r="AQ92" s="10">
        <f t="shared" si="6"/>
        <v>72.5</v>
      </c>
      <c r="AR92" s="9">
        <v>52176.333333333336</v>
      </c>
      <c r="AS92" s="9">
        <v>52819.908045977012</v>
      </c>
      <c r="AT92" s="9">
        <v>34000</v>
      </c>
      <c r="AU92" s="9">
        <v>71791</v>
      </c>
      <c r="AV92" s="10">
        <v>15.25287356321839</v>
      </c>
      <c r="AW92" s="10">
        <v>10.505747126436782</v>
      </c>
      <c r="AX92" s="10">
        <v>43.459770114942529</v>
      </c>
      <c r="AZ92" s="14">
        <v>3</v>
      </c>
      <c r="BA92" s="10">
        <f t="shared" si="7"/>
        <v>2.5</v>
      </c>
      <c r="BB92" s="9">
        <v>60696.666666666664</v>
      </c>
      <c r="BC92" s="9">
        <v>60696.666666666664</v>
      </c>
      <c r="BD92" s="9">
        <v>57212</v>
      </c>
      <c r="BE92" s="9">
        <v>67666</v>
      </c>
      <c r="BF92" s="10">
        <v>14</v>
      </c>
      <c r="BG92" s="10">
        <v>12</v>
      </c>
      <c r="BH92" s="10">
        <v>40</v>
      </c>
    </row>
    <row r="93" spans="1:60" x14ac:dyDescent="0.2">
      <c r="A93" s="1" t="s">
        <v>8</v>
      </c>
      <c r="B93" s="1" t="s">
        <v>5</v>
      </c>
      <c r="C93" s="1" t="s">
        <v>214</v>
      </c>
      <c r="D93" s="1" t="s">
        <v>215</v>
      </c>
      <c r="E93" s="12">
        <v>2933.1</v>
      </c>
      <c r="G93" s="14">
        <v>209</v>
      </c>
      <c r="H93" s="14">
        <v>10</v>
      </c>
      <c r="I93" s="14">
        <v>0</v>
      </c>
      <c r="K93" s="14">
        <v>0</v>
      </c>
      <c r="L93" s="14">
        <v>0</v>
      </c>
      <c r="N93" s="9">
        <v>55946.181818181816</v>
      </c>
      <c r="P93" s="9">
        <v>57136.272727272728</v>
      </c>
      <c r="Q93" s="9">
        <v>35993</v>
      </c>
      <c r="R93" s="9">
        <v>95378</v>
      </c>
      <c r="T93" s="14">
        <v>6</v>
      </c>
      <c r="U93" s="9">
        <v>41870.5</v>
      </c>
      <c r="V93" s="9">
        <v>41870.5</v>
      </c>
      <c r="X93" s="10">
        <v>11.842105263157896</v>
      </c>
      <c r="Y93" s="10">
        <v>7.6459330143540667</v>
      </c>
      <c r="AA93" s="10">
        <v>38.923444976076553</v>
      </c>
      <c r="AC93" s="14">
        <v>92</v>
      </c>
      <c r="AD93" s="10">
        <f t="shared" si="4"/>
        <v>44.019138755980862</v>
      </c>
      <c r="AF93" s="14">
        <v>172</v>
      </c>
      <c r="AG93" s="10">
        <f t="shared" si="5"/>
        <v>82.296650717703344</v>
      </c>
      <c r="AH93" s="9">
        <v>55833.656976744183</v>
      </c>
      <c r="AI93" s="9">
        <v>56333.936046511626</v>
      </c>
      <c r="AJ93" s="9">
        <v>35993</v>
      </c>
      <c r="AK93" s="9">
        <v>85224</v>
      </c>
      <c r="AL93" s="10">
        <v>11.883720930232558</v>
      </c>
      <c r="AM93" s="10">
        <v>7.4186046511627906</v>
      </c>
      <c r="AN93" s="10">
        <v>39.598837209302324</v>
      </c>
      <c r="AP93" s="14">
        <v>121</v>
      </c>
      <c r="AQ93" s="10">
        <f t="shared" si="6"/>
        <v>57.894736842105267</v>
      </c>
      <c r="AR93" s="9">
        <v>53925.991735537187</v>
      </c>
      <c r="AS93" s="9">
        <v>54368.272727272728</v>
      </c>
      <c r="AT93" s="9">
        <v>35993</v>
      </c>
      <c r="AU93" s="9">
        <v>82859</v>
      </c>
      <c r="AV93" s="10">
        <v>11.024793388429751</v>
      </c>
      <c r="AW93" s="10">
        <v>6.5867768595041323</v>
      </c>
      <c r="AX93" s="10">
        <v>39.099173553719005</v>
      </c>
      <c r="AZ93" s="14">
        <v>6</v>
      </c>
      <c r="BA93" s="10">
        <f t="shared" si="7"/>
        <v>2.8708133971291865</v>
      </c>
      <c r="BB93" s="9">
        <v>65541.833333333328</v>
      </c>
      <c r="BC93" s="9">
        <v>65541.833333333328</v>
      </c>
      <c r="BD93" s="9">
        <v>53972</v>
      </c>
      <c r="BE93" s="9">
        <v>69929</v>
      </c>
      <c r="BF93" s="10">
        <v>19.5</v>
      </c>
      <c r="BG93" s="10">
        <v>10.333333333333334</v>
      </c>
      <c r="BH93" s="10">
        <v>43.5</v>
      </c>
    </row>
    <row r="94" spans="1:60" x14ac:dyDescent="0.2">
      <c r="A94" s="1" t="s">
        <v>115</v>
      </c>
      <c r="B94" s="1" t="s">
        <v>19</v>
      </c>
      <c r="C94" s="1" t="s">
        <v>216</v>
      </c>
      <c r="D94" s="1" t="s">
        <v>217</v>
      </c>
      <c r="E94" s="12">
        <v>508.4</v>
      </c>
      <c r="G94" s="14">
        <v>46</v>
      </c>
      <c r="H94" s="14">
        <v>5</v>
      </c>
      <c r="I94" s="14">
        <v>0</v>
      </c>
      <c r="K94" s="14">
        <v>0</v>
      </c>
      <c r="L94" s="14">
        <v>0</v>
      </c>
      <c r="N94" s="9">
        <v>52189.630434782608</v>
      </c>
      <c r="P94" s="9">
        <v>53829.67391304348</v>
      </c>
      <c r="Q94" s="9">
        <v>36591</v>
      </c>
      <c r="R94" s="9">
        <v>74423</v>
      </c>
      <c r="T94" s="14">
        <v>1</v>
      </c>
      <c r="U94" s="9">
        <v>36591</v>
      </c>
      <c r="V94" s="9">
        <v>36591</v>
      </c>
      <c r="X94" s="10">
        <v>15.934782608695652</v>
      </c>
      <c r="Y94" s="10">
        <v>12.478260869565217</v>
      </c>
      <c r="AA94" s="10">
        <v>45</v>
      </c>
      <c r="AC94" s="14">
        <v>7</v>
      </c>
      <c r="AD94" s="10">
        <f t="shared" si="4"/>
        <v>15.217391304347828</v>
      </c>
      <c r="AF94" s="14">
        <v>36</v>
      </c>
      <c r="AG94" s="10">
        <f t="shared" si="5"/>
        <v>78.260869565217391</v>
      </c>
      <c r="AH94" s="9">
        <v>52317.777777777781</v>
      </c>
      <c r="AI94" s="9">
        <v>53487.277777777781</v>
      </c>
      <c r="AJ94" s="9">
        <v>36591</v>
      </c>
      <c r="AK94" s="9">
        <v>74423</v>
      </c>
      <c r="AL94" s="10">
        <v>16.027777777777779</v>
      </c>
      <c r="AM94" s="10">
        <v>12.25</v>
      </c>
      <c r="AN94" s="10">
        <v>45.861111111111114</v>
      </c>
      <c r="AP94" s="14">
        <v>31</v>
      </c>
      <c r="AQ94" s="10">
        <f t="shared" si="6"/>
        <v>67.391304347826093</v>
      </c>
      <c r="AR94" s="9">
        <v>51288.483870967742</v>
      </c>
      <c r="AS94" s="9">
        <v>52216.741935483871</v>
      </c>
      <c r="AT94" s="9">
        <v>36591</v>
      </c>
      <c r="AU94" s="9">
        <v>70588</v>
      </c>
      <c r="AV94" s="10">
        <v>15.516129032258064</v>
      </c>
      <c r="AW94" s="10">
        <v>12.516129032258064</v>
      </c>
      <c r="AX94" s="10">
        <v>45.967741935483872</v>
      </c>
      <c r="AZ94" s="14">
        <v>1</v>
      </c>
      <c r="BA94" s="10">
        <f t="shared" si="7"/>
        <v>2.1739130434782608</v>
      </c>
      <c r="BB94" s="9">
        <v>57386</v>
      </c>
      <c r="BC94" s="9">
        <v>58728</v>
      </c>
      <c r="BD94" s="9">
        <v>58728</v>
      </c>
      <c r="BE94" s="9">
        <v>58728</v>
      </c>
      <c r="BF94" s="10">
        <v>20</v>
      </c>
      <c r="BG94" s="10">
        <v>3</v>
      </c>
      <c r="BH94" s="10">
        <v>45</v>
      </c>
    </row>
    <row r="95" spans="1:60" x14ac:dyDescent="0.2">
      <c r="A95" s="1" t="s">
        <v>92</v>
      </c>
      <c r="B95" s="1" t="s">
        <v>46</v>
      </c>
      <c r="C95" s="1" t="s">
        <v>218</v>
      </c>
      <c r="D95" s="1" t="s">
        <v>219</v>
      </c>
      <c r="E95" s="12">
        <v>15053.7</v>
      </c>
      <c r="G95" s="14">
        <v>1239</v>
      </c>
      <c r="H95" s="14">
        <v>30</v>
      </c>
      <c r="I95" s="14">
        <v>2</v>
      </c>
      <c r="K95" s="14">
        <v>0</v>
      </c>
      <c r="L95" s="14">
        <v>0</v>
      </c>
      <c r="N95" s="9">
        <v>58257.263115415655</v>
      </c>
      <c r="P95" s="9">
        <v>62137.502824858755</v>
      </c>
      <c r="Q95" s="9">
        <v>37464</v>
      </c>
      <c r="R95" s="9">
        <v>90098</v>
      </c>
      <c r="T95" s="14">
        <v>29</v>
      </c>
      <c r="U95" s="9">
        <v>39046</v>
      </c>
      <c r="V95" s="9">
        <v>41670.413793103449</v>
      </c>
      <c r="X95" s="10">
        <v>12.954802259887005</v>
      </c>
      <c r="Y95" s="10">
        <v>10.156577885391444</v>
      </c>
      <c r="AA95" s="10">
        <v>41.250201775625506</v>
      </c>
      <c r="AC95" s="14">
        <v>238</v>
      </c>
      <c r="AD95" s="10">
        <f t="shared" si="4"/>
        <v>19.209039548022599</v>
      </c>
      <c r="AF95" s="14">
        <v>1134</v>
      </c>
      <c r="AG95" s="10">
        <f t="shared" si="5"/>
        <v>91.525423728813564</v>
      </c>
      <c r="AH95" s="9">
        <v>58064.648148148146</v>
      </c>
      <c r="AI95" s="9">
        <v>61690.039682539682</v>
      </c>
      <c r="AJ95" s="9">
        <v>37464</v>
      </c>
      <c r="AK95" s="9">
        <v>88630</v>
      </c>
      <c r="AL95" s="10">
        <v>12.84920634920635</v>
      </c>
      <c r="AM95" s="10">
        <v>10.06084656084656</v>
      </c>
      <c r="AN95" s="10">
        <v>41.298059964726633</v>
      </c>
      <c r="AP95" s="14">
        <v>798</v>
      </c>
      <c r="AQ95" s="10">
        <f t="shared" si="6"/>
        <v>64.406779661016941</v>
      </c>
      <c r="AR95" s="9">
        <v>56350.934837092733</v>
      </c>
      <c r="AS95" s="9">
        <v>60254.015037593985</v>
      </c>
      <c r="AT95" s="9">
        <v>37464</v>
      </c>
      <c r="AU95" s="9">
        <v>88630</v>
      </c>
      <c r="AV95" s="10">
        <v>12.527568922305765</v>
      </c>
      <c r="AW95" s="10">
        <v>9.4649122807017552</v>
      </c>
      <c r="AX95" s="10">
        <v>41.833333333333336</v>
      </c>
      <c r="AZ95" s="14">
        <v>10</v>
      </c>
      <c r="BA95" s="10">
        <f t="shared" si="7"/>
        <v>0.80710250201775613</v>
      </c>
      <c r="BB95" s="9">
        <v>71373.5</v>
      </c>
      <c r="BC95" s="9">
        <v>74913.5</v>
      </c>
      <c r="BD95" s="9">
        <v>63170</v>
      </c>
      <c r="BE95" s="9">
        <v>82362</v>
      </c>
      <c r="BF95" s="10">
        <v>14.8</v>
      </c>
      <c r="BG95" s="10">
        <v>10.1</v>
      </c>
      <c r="BH95" s="10">
        <v>41.3</v>
      </c>
    </row>
    <row r="96" spans="1:60" x14ac:dyDescent="0.2">
      <c r="A96" s="1" t="s">
        <v>220</v>
      </c>
      <c r="B96" s="1" t="s">
        <v>19</v>
      </c>
      <c r="C96" s="1" t="s">
        <v>221</v>
      </c>
      <c r="D96" s="1" t="s">
        <v>222</v>
      </c>
      <c r="E96" s="12">
        <v>1153.8</v>
      </c>
      <c r="G96" s="14">
        <v>88</v>
      </c>
      <c r="H96" s="14">
        <v>4</v>
      </c>
      <c r="I96" s="14">
        <v>0</v>
      </c>
      <c r="K96" s="14">
        <v>0</v>
      </c>
      <c r="L96" s="14">
        <v>0</v>
      </c>
      <c r="N96" s="9">
        <v>58024.5</v>
      </c>
      <c r="P96" s="9">
        <v>61289.5</v>
      </c>
      <c r="Q96" s="9">
        <v>38626</v>
      </c>
      <c r="R96" s="9">
        <v>88028</v>
      </c>
      <c r="T96" s="14">
        <v>2</v>
      </c>
      <c r="U96" s="9">
        <v>38626</v>
      </c>
      <c r="V96" s="9">
        <v>38845.5</v>
      </c>
      <c r="X96" s="10">
        <v>14.477272727272727</v>
      </c>
      <c r="Y96" s="10">
        <v>10.420454545454545</v>
      </c>
      <c r="AA96" s="10">
        <v>41.386363636363633</v>
      </c>
      <c r="AC96" s="14">
        <v>30</v>
      </c>
      <c r="AD96" s="10">
        <f t="shared" si="4"/>
        <v>34.090909090909086</v>
      </c>
      <c r="AF96" s="14">
        <v>76</v>
      </c>
      <c r="AG96" s="10">
        <f t="shared" si="5"/>
        <v>86.36363636363636</v>
      </c>
      <c r="AH96" s="9">
        <v>58544.539473684214</v>
      </c>
      <c r="AI96" s="9">
        <v>61721.09210526316</v>
      </c>
      <c r="AJ96" s="9">
        <v>38626</v>
      </c>
      <c r="AK96" s="9">
        <v>88028</v>
      </c>
      <c r="AL96" s="10">
        <v>14.921052631578947</v>
      </c>
      <c r="AM96" s="10">
        <v>11</v>
      </c>
      <c r="AN96" s="10">
        <v>41.986842105263158</v>
      </c>
      <c r="AP96" s="14">
        <v>48</v>
      </c>
      <c r="AQ96" s="10">
        <f t="shared" si="6"/>
        <v>54.54545454545454</v>
      </c>
      <c r="AR96" s="9">
        <v>54579.791666666664</v>
      </c>
      <c r="AS96" s="9">
        <v>57150.4375</v>
      </c>
      <c r="AT96" s="9">
        <v>38626</v>
      </c>
      <c r="AU96" s="9">
        <v>82028</v>
      </c>
      <c r="AV96" s="10">
        <v>13.354166666666666</v>
      </c>
      <c r="AW96" s="10">
        <v>9.4583333333333339</v>
      </c>
      <c r="AX96" s="10">
        <v>41.5</v>
      </c>
      <c r="AZ96" s="14">
        <v>2</v>
      </c>
      <c r="BA96" s="10">
        <f t="shared" si="7"/>
        <v>2.2727272727272729</v>
      </c>
      <c r="BB96" s="9">
        <v>69123</v>
      </c>
      <c r="BC96" s="9">
        <v>69123</v>
      </c>
      <c r="BD96" s="9">
        <v>61618</v>
      </c>
      <c r="BE96" s="9">
        <v>76628</v>
      </c>
      <c r="BF96" s="10">
        <v>18</v>
      </c>
      <c r="BG96" s="10">
        <v>9.5</v>
      </c>
      <c r="BH96" s="10">
        <v>40</v>
      </c>
    </row>
    <row r="97" spans="1:60" x14ac:dyDescent="0.2">
      <c r="A97" s="1" t="s">
        <v>223</v>
      </c>
      <c r="B97" s="1" t="s">
        <v>32</v>
      </c>
      <c r="C97" s="1" t="s">
        <v>224</v>
      </c>
      <c r="D97" s="1" t="s">
        <v>225</v>
      </c>
      <c r="E97" s="12">
        <v>1361.1</v>
      </c>
      <c r="G97" s="14">
        <v>125</v>
      </c>
      <c r="H97" s="14">
        <v>2</v>
      </c>
      <c r="I97" s="14">
        <v>1</v>
      </c>
      <c r="K97" s="14">
        <v>0</v>
      </c>
      <c r="L97" s="14">
        <v>0</v>
      </c>
      <c r="N97" s="9">
        <v>54841.591999999997</v>
      </c>
      <c r="P97" s="9">
        <v>57525.031999999999</v>
      </c>
      <c r="Q97" s="9">
        <v>34446</v>
      </c>
      <c r="R97" s="9">
        <v>81106</v>
      </c>
      <c r="T97" s="14">
        <v>0</v>
      </c>
      <c r="U97" s="9" t="s">
        <v>829</v>
      </c>
      <c r="V97" s="9" t="s">
        <v>829</v>
      </c>
      <c r="X97" s="10">
        <v>16.440000000000001</v>
      </c>
      <c r="Y97" s="10">
        <v>11.28</v>
      </c>
      <c r="AA97" s="10">
        <v>42.088000000000001</v>
      </c>
      <c r="AC97" s="14">
        <v>74</v>
      </c>
      <c r="AD97" s="10">
        <f t="shared" si="4"/>
        <v>59.199999999999996</v>
      </c>
      <c r="AF97" s="14">
        <v>95</v>
      </c>
      <c r="AG97" s="10">
        <f t="shared" si="5"/>
        <v>76</v>
      </c>
      <c r="AH97" s="9">
        <v>54114.85263157895</v>
      </c>
      <c r="AI97" s="9">
        <v>55799.252631578951</v>
      </c>
      <c r="AJ97" s="9">
        <v>34446</v>
      </c>
      <c r="AK97" s="9">
        <v>74730</v>
      </c>
      <c r="AL97" s="10">
        <v>15.821052631578947</v>
      </c>
      <c r="AM97" s="10">
        <v>10.4</v>
      </c>
      <c r="AN97" s="10">
        <v>41.821052631578951</v>
      </c>
      <c r="AP97" s="14">
        <v>58</v>
      </c>
      <c r="AQ97" s="10">
        <f t="shared" si="6"/>
        <v>46.400000000000006</v>
      </c>
      <c r="AR97" s="9">
        <v>53187.879310344826</v>
      </c>
      <c r="AS97" s="9">
        <v>55158.637931034486</v>
      </c>
      <c r="AT97" s="9">
        <v>34446</v>
      </c>
      <c r="AU97" s="9">
        <v>73324</v>
      </c>
      <c r="AV97" s="10">
        <v>15.551724137931034</v>
      </c>
      <c r="AW97" s="10">
        <v>9.8448275862068968</v>
      </c>
      <c r="AX97" s="10">
        <v>41.741379310344826</v>
      </c>
      <c r="AZ97" s="14">
        <v>4</v>
      </c>
      <c r="BA97" s="10">
        <f t="shared" si="7"/>
        <v>3.2</v>
      </c>
      <c r="BB97" s="9">
        <v>58145.25</v>
      </c>
      <c r="BC97" s="9">
        <v>58937.25</v>
      </c>
      <c r="BD97" s="9">
        <v>51144</v>
      </c>
      <c r="BE97" s="9">
        <v>66414</v>
      </c>
      <c r="BF97" s="10">
        <v>17.5</v>
      </c>
      <c r="BG97" s="10">
        <v>12</v>
      </c>
      <c r="BH97" s="10">
        <v>43</v>
      </c>
    </row>
    <row r="98" spans="1:60" x14ac:dyDescent="0.2">
      <c r="A98" s="1" t="s">
        <v>123</v>
      </c>
      <c r="B98" s="1" t="s">
        <v>46</v>
      </c>
      <c r="C98" s="1" t="s">
        <v>226</v>
      </c>
      <c r="D98" s="1" t="s">
        <v>227</v>
      </c>
      <c r="E98" s="12">
        <v>205.5</v>
      </c>
      <c r="G98" s="14">
        <v>14</v>
      </c>
      <c r="H98" s="14">
        <v>1</v>
      </c>
      <c r="I98" s="14">
        <v>1</v>
      </c>
      <c r="K98" s="14">
        <v>0</v>
      </c>
      <c r="L98" s="14">
        <v>0</v>
      </c>
      <c r="N98" s="9">
        <v>48671.071428571428</v>
      </c>
      <c r="P98" s="9">
        <v>48671.071428571428</v>
      </c>
      <c r="Q98" s="9">
        <v>33679</v>
      </c>
      <c r="R98" s="9">
        <v>62186</v>
      </c>
      <c r="T98" s="14">
        <v>1</v>
      </c>
      <c r="U98" s="9">
        <v>33679</v>
      </c>
      <c r="V98" s="9">
        <v>33679</v>
      </c>
      <c r="X98" s="10">
        <v>14.714285714285714</v>
      </c>
      <c r="Y98" s="10">
        <v>9.9285714285714288</v>
      </c>
      <c r="AA98" s="10">
        <v>42.785714285714285</v>
      </c>
      <c r="AC98" s="14">
        <v>6</v>
      </c>
      <c r="AD98" s="10">
        <f t="shared" si="4"/>
        <v>42.857142857142854</v>
      </c>
      <c r="AF98" s="14">
        <v>13</v>
      </c>
      <c r="AG98" s="10">
        <f t="shared" si="5"/>
        <v>92.857142857142861</v>
      </c>
      <c r="AH98" s="9">
        <v>48181.230769230766</v>
      </c>
      <c r="AI98" s="9">
        <v>48181.230769230766</v>
      </c>
      <c r="AJ98" s="9">
        <v>33679</v>
      </c>
      <c r="AK98" s="9">
        <v>62186</v>
      </c>
      <c r="AL98" s="10">
        <v>13.307692307692308</v>
      </c>
      <c r="AM98" s="10">
        <v>9.7692307692307701</v>
      </c>
      <c r="AN98" s="10">
        <v>41.769230769230766</v>
      </c>
      <c r="AP98" s="14">
        <v>10</v>
      </c>
      <c r="AQ98" s="10">
        <f t="shared" si="6"/>
        <v>71.428571428571431</v>
      </c>
      <c r="AR98" s="9">
        <v>46173.8</v>
      </c>
      <c r="AS98" s="9">
        <v>46173.8</v>
      </c>
      <c r="AT98" s="9">
        <v>33679</v>
      </c>
      <c r="AU98" s="9">
        <v>58015</v>
      </c>
      <c r="AV98" s="10">
        <v>10.7</v>
      </c>
      <c r="AW98" s="10">
        <v>7.9</v>
      </c>
      <c r="AX98" s="10">
        <v>40.299999999999997</v>
      </c>
      <c r="AZ98" s="14">
        <v>1</v>
      </c>
      <c r="BA98" s="10">
        <f t="shared" si="7"/>
        <v>7.1428571428571423</v>
      </c>
      <c r="BB98" s="9">
        <v>49772</v>
      </c>
      <c r="BC98" s="9">
        <v>49772</v>
      </c>
      <c r="BD98" s="9">
        <v>49772</v>
      </c>
      <c r="BE98" s="9">
        <v>49772</v>
      </c>
      <c r="BF98" s="10">
        <v>8</v>
      </c>
      <c r="BG98" s="10">
        <v>5</v>
      </c>
      <c r="BH98" s="10">
        <v>31</v>
      </c>
    </row>
    <row r="99" spans="1:60" x14ac:dyDescent="0.2">
      <c r="A99" s="1" t="s">
        <v>57</v>
      </c>
      <c r="B99" s="1" t="s">
        <v>12</v>
      </c>
      <c r="C99" s="1" t="s">
        <v>228</v>
      </c>
      <c r="D99" s="1" t="s">
        <v>229</v>
      </c>
      <c r="E99" s="12">
        <v>2170.1999999999998</v>
      </c>
      <c r="G99" s="14">
        <v>156</v>
      </c>
      <c r="H99" s="14">
        <v>1</v>
      </c>
      <c r="I99" s="14">
        <v>0</v>
      </c>
      <c r="K99" s="14">
        <v>0</v>
      </c>
      <c r="L99" s="14">
        <v>0</v>
      </c>
      <c r="N99" s="9">
        <v>64029.083333333336</v>
      </c>
      <c r="P99" s="9">
        <v>66056.153846153844</v>
      </c>
      <c r="Q99" s="9">
        <v>41854</v>
      </c>
      <c r="R99" s="9">
        <v>97626</v>
      </c>
      <c r="T99" s="14">
        <v>4</v>
      </c>
      <c r="U99" s="9">
        <v>41854</v>
      </c>
      <c r="V99" s="9">
        <v>41854</v>
      </c>
      <c r="X99" s="10">
        <v>15.108974358974359</v>
      </c>
      <c r="Y99" s="10">
        <v>10.871794871794872</v>
      </c>
      <c r="AA99" s="10">
        <v>40.929487179487182</v>
      </c>
      <c r="AC99" s="14">
        <v>70</v>
      </c>
      <c r="AD99" s="10">
        <f t="shared" si="4"/>
        <v>44.871794871794876</v>
      </c>
      <c r="AF99" s="14">
        <v>123</v>
      </c>
      <c r="AG99" s="10">
        <f t="shared" si="5"/>
        <v>78.84615384615384</v>
      </c>
      <c r="AH99" s="9">
        <v>64943.439024390245</v>
      </c>
      <c r="AI99" s="9">
        <v>65963.073170731703</v>
      </c>
      <c r="AJ99" s="9">
        <v>41854</v>
      </c>
      <c r="AK99" s="9">
        <v>97626</v>
      </c>
      <c r="AL99" s="10">
        <v>15.943089430894309</v>
      </c>
      <c r="AM99" s="10">
        <v>11.227642276422765</v>
      </c>
      <c r="AN99" s="10">
        <v>41.967479674796749</v>
      </c>
      <c r="AP99" s="14">
        <v>91</v>
      </c>
      <c r="AQ99" s="10">
        <f t="shared" si="6"/>
        <v>58.333333333333336</v>
      </c>
      <c r="AR99" s="9">
        <v>62131.681318681316</v>
      </c>
      <c r="AS99" s="9">
        <v>63231.615384615383</v>
      </c>
      <c r="AT99" s="9">
        <v>41854</v>
      </c>
      <c r="AU99" s="9">
        <v>97626</v>
      </c>
      <c r="AV99" s="10">
        <v>15.67032967032967</v>
      </c>
      <c r="AW99" s="10">
        <v>10.76923076923077</v>
      </c>
      <c r="AX99" s="10">
        <v>42.175824175824175</v>
      </c>
      <c r="AZ99" s="14">
        <v>1</v>
      </c>
      <c r="BA99" s="10">
        <f t="shared" si="7"/>
        <v>0.64102564102564097</v>
      </c>
      <c r="BB99" s="9">
        <v>84813</v>
      </c>
      <c r="BC99" s="9">
        <v>84813</v>
      </c>
      <c r="BD99" s="9">
        <v>84813</v>
      </c>
      <c r="BE99" s="9">
        <v>84813</v>
      </c>
      <c r="BF99" s="10">
        <v>20</v>
      </c>
      <c r="BG99" s="10">
        <v>20</v>
      </c>
      <c r="BH99" s="10">
        <v>42</v>
      </c>
    </row>
    <row r="100" spans="1:60" x14ac:dyDescent="0.2">
      <c r="A100" s="1" t="s">
        <v>46</v>
      </c>
      <c r="B100" s="1" t="s">
        <v>1</v>
      </c>
      <c r="C100" s="1" t="s">
        <v>230</v>
      </c>
      <c r="D100" s="1" t="s">
        <v>231</v>
      </c>
      <c r="E100" s="12">
        <v>778.5</v>
      </c>
      <c r="G100" s="14">
        <v>54</v>
      </c>
      <c r="H100" s="14">
        <v>3</v>
      </c>
      <c r="I100" s="14">
        <v>0</v>
      </c>
      <c r="K100" s="14">
        <v>0</v>
      </c>
      <c r="L100" s="14">
        <v>0</v>
      </c>
      <c r="N100" s="9">
        <v>55286.185185185182</v>
      </c>
      <c r="P100" s="9">
        <v>55835.518518518518</v>
      </c>
      <c r="Q100" s="9">
        <v>40487</v>
      </c>
      <c r="R100" s="9">
        <v>72346</v>
      </c>
      <c r="T100" s="14">
        <v>1</v>
      </c>
      <c r="U100" s="9">
        <v>40487</v>
      </c>
      <c r="V100" s="9">
        <v>40487</v>
      </c>
      <c r="X100" s="10">
        <v>13.37037037037037</v>
      </c>
      <c r="Y100" s="10">
        <v>8.0740740740740744</v>
      </c>
      <c r="AA100" s="10">
        <v>39.462962962962962</v>
      </c>
      <c r="AC100" s="14">
        <v>13</v>
      </c>
      <c r="AD100" s="10">
        <f t="shared" si="4"/>
        <v>24.074074074074073</v>
      </c>
      <c r="AF100" s="14">
        <v>49</v>
      </c>
      <c r="AG100" s="10">
        <f t="shared" si="5"/>
        <v>90.740740740740748</v>
      </c>
      <c r="AH100" s="9">
        <v>54770.795918367345</v>
      </c>
      <c r="AI100" s="9">
        <v>55113.857142857145</v>
      </c>
      <c r="AJ100" s="9">
        <v>40487</v>
      </c>
      <c r="AK100" s="9">
        <v>72346</v>
      </c>
      <c r="AL100" s="10">
        <v>12.673469387755102</v>
      </c>
      <c r="AM100" s="10">
        <v>7.6326530612244898</v>
      </c>
      <c r="AN100" s="10">
        <v>39</v>
      </c>
      <c r="AP100" s="14">
        <v>42</v>
      </c>
      <c r="AQ100" s="10">
        <f t="shared" si="6"/>
        <v>77.777777777777786</v>
      </c>
      <c r="AR100" s="9">
        <v>53688.333333333336</v>
      </c>
      <c r="AS100" s="9">
        <v>53984.380952380954</v>
      </c>
      <c r="AT100" s="9">
        <v>40487</v>
      </c>
      <c r="AU100" s="9">
        <v>70958</v>
      </c>
      <c r="AV100" s="10">
        <v>12.476190476190476</v>
      </c>
      <c r="AW100" s="10">
        <v>7.0238095238095237</v>
      </c>
      <c r="AX100" s="10">
        <v>39.333333333333336</v>
      </c>
      <c r="AZ100" s="14">
        <v>1</v>
      </c>
      <c r="BA100" s="10">
        <f t="shared" si="7"/>
        <v>1.8518518518518516</v>
      </c>
      <c r="BB100" s="9">
        <v>64069</v>
      </c>
      <c r="BC100" s="9">
        <v>68445</v>
      </c>
      <c r="BD100" s="9">
        <v>68445</v>
      </c>
      <c r="BE100" s="9">
        <v>68445</v>
      </c>
      <c r="BF100" s="10">
        <v>10</v>
      </c>
      <c r="BG100" s="10">
        <v>5</v>
      </c>
      <c r="BH100" s="10">
        <v>33</v>
      </c>
    </row>
    <row r="101" spans="1:60" x14ac:dyDescent="0.2">
      <c r="A101" s="1" t="s">
        <v>49</v>
      </c>
      <c r="B101" s="1" t="s">
        <v>5</v>
      </c>
      <c r="C101" s="1" t="s">
        <v>232</v>
      </c>
      <c r="D101" s="1" t="s">
        <v>233</v>
      </c>
      <c r="E101" s="12">
        <v>32788.800000000003</v>
      </c>
      <c r="G101" s="14">
        <v>2579</v>
      </c>
      <c r="H101" s="14">
        <v>34</v>
      </c>
      <c r="I101" s="14">
        <v>0</v>
      </c>
      <c r="K101" s="14">
        <v>0</v>
      </c>
      <c r="L101" s="14">
        <v>0</v>
      </c>
      <c r="N101" s="9">
        <v>58711.817758821249</v>
      </c>
      <c r="P101" s="9">
        <v>60008.576967816982</v>
      </c>
      <c r="Q101" s="9">
        <v>34006</v>
      </c>
      <c r="R101" s="9">
        <v>88847</v>
      </c>
      <c r="T101" s="14">
        <v>123</v>
      </c>
      <c r="U101" s="9">
        <v>43114.967479674793</v>
      </c>
      <c r="V101" s="9">
        <v>44518.650406504064</v>
      </c>
      <c r="X101" s="10">
        <v>12.671578131058549</v>
      </c>
      <c r="Y101" s="10">
        <v>9.6824350523458698</v>
      </c>
      <c r="AA101" s="10">
        <v>40.352074447460254</v>
      </c>
      <c r="AC101" s="14">
        <v>1203</v>
      </c>
      <c r="AD101" s="10">
        <f t="shared" si="4"/>
        <v>46.645986816595581</v>
      </c>
      <c r="AF101" s="14">
        <v>2291</v>
      </c>
      <c r="AG101" s="10">
        <f t="shared" si="5"/>
        <v>88.832880961613029</v>
      </c>
      <c r="AH101" s="9">
        <v>58286.034919249236</v>
      </c>
      <c r="AI101" s="9">
        <v>59246.162374508946</v>
      </c>
      <c r="AJ101" s="9">
        <v>34006</v>
      </c>
      <c r="AK101" s="9">
        <v>88847</v>
      </c>
      <c r="AL101" s="10">
        <v>12.541684853775644</v>
      </c>
      <c r="AM101" s="10">
        <v>9.5565255347010041</v>
      </c>
      <c r="AN101" s="10">
        <v>40.407682234831952</v>
      </c>
      <c r="AP101" s="14">
        <v>1500</v>
      </c>
      <c r="AQ101" s="10">
        <f t="shared" si="6"/>
        <v>58.162078324932139</v>
      </c>
      <c r="AR101" s="9">
        <v>55850.143333333333</v>
      </c>
      <c r="AS101" s="9">
        <v>56797.036666666667</v>
      </c>
      <c r="AT101" s="9">
        <v>34006</v>
      </c>
      <c r="AU101" s="9">
        <v>88847</v>
      </c>
      <c r="AV101" s="10">
        <v>11.843999999999999</v>
      </c>
      <c r="AW101" s="10">
        <v>8.74</v>
      </c>
      <c r="AX101" s="10">
        <v>40.33</v>
      </c>
      <c r="AZ101" s="14">
        <v>59</v>
      </c>
      <c r="BA101" s="10">
        <f t="shared" si="7"/>
        <v>2.2877084141139976</v>
      </c>
      <c r="BB101" s="9">
        <v>71455.423728813563</v>
      </c>
      <c r="BC101" s="9">
        <v>72237.406779661018</v>
      </c>
      <c r="BD101" s="9">
        <v>56405</v>
      </c>
      <c r="BE101" s="9">
        <v>83659</v>
      </c>
      <c r="BF101" s="10">
        <v>15.898305084745763</v>
      </c>
      <c r="BG101" s="10">
        <v>13.220338983050848</v>
      </c>
      <c r="BH101" s="10">
        <v>39.915254237288138</v>
      </c>
    </row>
    <row r="102" spans="1:60" x14ac:dyDescent="0.2">
      <c r="A102" s="1" t="s">
        <v>234</v>
      </c>
      <c r="B102" s="1" t="s">
        <v>60</v>
      </c>
      <c r="C102" s="1" t="s">
        <v>235</v>
      </c>
      <c r="D102" s="1" t="s">
        <v>236</v>
      </c>
      <c r="E102" s="12">
        <v>103</v>
      </c>
      <c r="G102" s="14">
        <v>13</v>
      </c>
      <c r="H102" s="14">
        <v>2</v>
      </c>
      <c r="I102" s="14">
        <v>1</v>
      </c>
      <c r="K102" s="14">
        <v>0</v>
      </c>
      <c r="L102" s="14">
        <v>0</v>
      </c>
      <c r="N102" s="9">
        <v>39802.461538461539</v>
      </c>
      <c r="P102" s="9">
        <v>44325.384615384617</v>
      </c>
      <c r="Q102" s="9">
        <v>36378</v>
      </c>
      <c r="R102" s="9">
        <v>75189</v>
      </c>
      <c r="T102" s="14">
        <v>0</v>
      </c>
      <c r="U102" s="9" t="s">
        <v>829</v>
      </c>
      <c r="V102" s="9" t="s">
        <v>829</v>
      </c>
      <c r="X102" s="10">
        <v>12.307692307692308</v>
      </c>
      <c r="Y102" s="10">
        <v>9.5384615384615383</v>
      </c>
      <c r="AA102" s="10">
        <v>39.92307692307692</v>
      </c>
      <c r="AC102" s="14">
        <v>2</v>
      </c>
      <c r="AD102" s="10">
        <f t="shared" si="4"/>
        <v>15.384615384615385</v>
      </c>
      <c r="AF102" s="14">
        <v>10</v>
      </c>
      <c r="AG102" s="10">
        <f t="shared" si="5"/>
        <v>76.923076923076934</v>
      </c>
      <c r="AH102" s="9">
        <v>37267.300000000003</v>
      </c>
      <c r="AI102" s="9">
        <v>40833.699999999997</v>
      </c>
      <c r="AJ102" s="9">
        <v>36378</v>
      </c>
      <c r="AK102" s="9">
        <v>52996</v>
      </c>
      <c r="AL102" s="10">
        <v>11.6</v>
      </c>
      <c r="AM102" s="10">
        <v>10.199999999999999</v>
      </c>
      <c r="AN102" s="10">
        <v>39.200000000000003</v>
      </c>
      <c r="AP102" s="14">
        <v>9</v>
      </c>
      <c r="AQ102" s="10">
        <f t="shared" si="6"/>
        <v>69.230769230769226</v>
      </c>
      <c r="AR102" s="9">
        <v>36218.444444444445</v>
      </c>
      <c r="AS102" s="9">
        <v>39482.333333333336</v>
      </c>
      <c r="AT102" s="9">
        <v>36378</v>
      </c>
      <c r="AU102" s="9">
        <v>46050</v>
      </c>
      <c r="AV102" s="10">
        <v>9.1111111111111107</v>
      </c>
      <c r="AW102" s="10">
        <v>7.5555555555555554</v>
      </c>
      <c r="AX102" s="10">
        <v>37.333333333333336</v>
      </c>
      <c r="AZ102" s="14">
        <v>0</v>
      </c>
      <c r="BA102" s="10">
        <f t="shared" si="7"/>
        <v>0</v>
      </c>
      <c r="BB102" s="9" t="s">
        <v>829</v>
      </c>
      <c r="BC102" s="9" t="s">
        <v>829</v>
      </c>
      <c r="BD102" s="9" t="s">
        <v>829</v>
      </c>
      <c r="BE102" s="9" t="s">
        <v>829</v>
      </c>
      <c r="BF102" s="10" t="s">
        <v>829</v>
      </c>
      <c r="BG102" s="10" t="s">
        <v>829</v>
      </c>
      <c r="BH102" s="10" t="s">
        <v>829</v>
      </c>
    </row>
    <row r="103" spans="1:60" x14ac:dyDescent="0.2">
      <c r="A103" s="1" t="s">
        <v>73</v>
      </c>
      <c r="B103" s="1" t="s">
        <v>1</v>
      </c>
      <c r="C103" s="1" t="s">
        <v>237</v>
      </c>
      <c r="D103" s="1" t="s">
        <v>238</v>
      </c>
      <c r="E103" s="12">
        <v>867.7</v>
      </c>
      <c r="G103" s="14">
        <v>68</v>
      </c>
      <c r="H103" s="14">
        <v>3</v>
      </c>
      <c r="I103" s="14">
        <v>0</v>
      </c>
      <c r="K103" s="14">
        <v>2</v>
      </c>
      <c r="L103" s="14">
        <v>2</v>
      </c>
      <c r="N103" s="9">
        <v>52637.75</v>
      </c>
      <c r="P103" s="9">
        <v>54113.632352941175</v>
      </c>
      <c r="Q103" s="9">
        <v>36357</v>
      </c>
      <c r="R103" s="9">
        <v>80366</v>
      </c>
      <c r="T103" s="14">
        <v>2</v>
      </c>
      <c r="U103" s="9">
        <v>36357</v>
      </c>
      <c r="V103" s="9">
        <v>36357</v>
      </c>
      <c r="X103" s="10">
        <v>13.661764705882353</v>
      </c>
      <c r="Y103" s="10">
        <v>10.941176470588236</v>
      </c>
      <c r="AA103" s="10">
        <v>39.558823529411768</v>
      </c>
      <c r="AC103" s="14">
        <v>4</v>
      </c>
      <c r="AD103" s="10">
        <f t="shared" si="4"/>
        <v>5.8823529411764701</v>
      </c>
      <c r="AF103" s="14">
        <v>55</v>
      </c>
      <c r="AG103" s="10">
        <f t="shared" si="5"/>
        <v>80.882352941176478</v>
      </c>
      <c r="AH103" s="9">
        <v>52564.654545454548</v>
      </c>
      <c r="AI103" s="9">
        <v>53266.036363636362</v>
      </c>
      <c r="AJ103" s="9">
        <v>36357</v>
      </c>
      <c r="AK103" s="9">
        <v>72440</v>
      </c>
      <c r="AL103" s="10">
        <v>13.545454545454545</v>
      </c>
      <c r="AM103" s="10">
        <v>11</v>
      </c>
      <c r="AN103" s="10">
        <v>38.927272727272729</v>
      </c>
      <c r="AP103" s="14">
        <v>40</v>
      </c>
      <c r="AQ103" s="10">
        <f t="shared" si="6"/>
        <v>58.82352941176471</v>
      </c>
      <c r="AR103" s="9">
        <v>49461.875</v>
      </c>
      <c r="AS103" s="9">
        <v>50083.05</v>
      </c>
      <c r="AT103" s="9">
        <v>36357</v>
      </c>
      <c r="AU103" s="9">
        <v>69975</v>
      </c>
      <c r="AV103" s="10">
        <v>11.2</v>
      </c>
      <c r="AW103" s="10">
        <v>9.15</v>
      </c>
      <c r="AX103" s="10">
        <v>37.1</v>
      </c>
      <c r="AZ103" s="14">
        <v>4</v>
      </c>
      <c r="BA103" s="10">
        <f t="shared" si="7"/>
        <v>5.8823529411764701</v>
      </c>
      <c r="BB103" s="9">
        <v>65325.75</v>
      </c>
      <c r="BC103" s="9">
        <v>66223.25</v>
      </c>
      <c r="BD103" s="9">
        <v>62524</v>
      </c>
      <c r="BE103" s="9">
        <v>67505</v>
      </c>
      <c r="BF103" s="10">
        <v>24.75</v>
      </c>
      <c r="BG103" s="10">
        <v>14</v>
      </c>
      <c r="BH103" s="10">
        <v>48.25</v>
      </c>
    </row>
    <row r="104" spans="1:60" x14ac:dyDescent="0.2">
      <c r="A104" s="1" t="s">
        <v>239</v>
      </c>
      <c r="B104" s="1" t="s">
        <v>32</v>
      </c>
      <c r="C104" s="1" t="s">
        <v>240</v>
      </c>
      <c r="D104" s="1" t="s">
        <v>241</v>
      </c>
      <c r="E104" s="12">
        <v>10429.799999999999</v>
      </c>
      <c r="G104" s="14">
        <v>875</v>
      </c>
      <c r="H104" s="14">
        <v>15</v>
      </c>
      <c r="I104" s="14">
        <v>0</v>
      </c>
      <c r="K104" s="14">
        <v>0</v>
      </c>
      <c r="L104" s="14">
        <v>0</v>
      </c>
      <c r="N104" s="9">
        <v>55257.450285714287</v>
      </c>
      <c r="P104" s="9">
        <v>55933.537142857145</v>
      </c>
      <c r="Q104" s="9">
        <v>33886</v>
      </c>
      <c r="R104" s="9">
        <v>79950</v>
      </c>
      <c r="T104" s="14">
        <v>12</v>
      </c>
      <c r="U104" s="9">
        <v>34111.916666666664</v>
      </c>
      <c r="V104" s="9">
        <v>34645.166666666664</v>
      </c>
      <c r="X104" s="10">
        <v>13.151999999999999</v>
      </c>
      <c r="Y104" s="10">
        <v>12.812571428571429</v>
      </c>
      <c r="AA104" s="10">
        <v>40.638857142857141</v>
      </c>
      <c r="AC104" s="14">
        <v>491</v>
      </c>
      <c r="AD104" s="10">
        <f t="shared" si="4"/>
        <v>56.114285714285714</v>
      </c>
      <c r="AF104" s="14">
        <v>769</v>
      </c>
      <c r="AG104" s="10">
        <f t="shared" si="5"/>
        <v>87.885714285714286</v>
      </c>
      <c r="AH104" s="9">
        <v>55691.801040312093</v>
      </c>
      <c r="AI104" s="9">
        <v>55905.890767230172</v>
      </c>
      <c r="AJ104" s="9">
        <v>33886</v>
      </c>
      <c r="AK104" s="9">
        <v>78696</v>
      </c>
      <c r="AL104" s="10">
        <v>13.514954486345903</v>
      </c>
      <c r="AM104" s="10">
        <v>13.167750325097529</v>
      </c>
      <c r="AN104" s="10">
        <v>41.205461638491549</v>
      </c>
      <c r="AP104" s="14">
        <v>598</v>
      </c>
      <c r="AQ104" s="10">
        <f t="shared" si="6"/>
        <v>68.342857142857142</v>
      </c>
      <c r="AR104" s="9">
        <v>53411.056856187293</v>
      </c>
      <c r="AS104" s="9">
        <v>53655.031772575254</v>
      </c>
      <c r="AT104" s="9">
        <v>33886</v>
      </c>
      <c r="AU104" s="9">
        <v>72829</v>
      </c>
      <c r="AV104" s="10">
        <v>12.949832775919733</v>
      </c>
      <c r="AW104" s="10">
        <v>12.578595317725753</v>
      </c>
      <c r="AX104" s="10">
        <v>41.123745819397996</v>
      </c>
      <c r="AZ104" s="14">
        <v>69</v>
      </c>
      <c r="BA104" s="10">
        <f t="shared" si="7"/>
        <v>7.8857142857142861</v>
      </c>
      <c r="BB104" s="9">
        <v>66162.072463768112</v>
      </c>
      <c r="BC104" s="9">
        <v>66347.985507246383</v>
      </c>
      <c r="BD104" s="9">
        <v>49565</v>
      </c>
      <c r="BE104" s="9">
        <v>78696</v>
      </c>
      <c r="BF104" s="10">
        <v>16.855072463768117</v>
      </c>
      <c r="BG104" s="10">
        <v>16.565217391304348</v>
      </c>
      <c r="BH104" s="10">
        <v>42.652173913043477</v>
      </c>
    </row>
    <row r="105" spans="1:60" x14ac:dyDescent="0.2">
      <c r="A105" s="1" t="s">
        <v>1</v>
      </c>
      <c r="B105" s="1" t="s">
        <v>1</v>
      </c>
      <c r="C105" s="1" t="s">
        <v>242</v>
      </c>
      <c r="D105" s="1" t="s">
        <v>243</v>
      </c>
      <c r="E105" s="12">
        <v>407</v>
      </c>
      <c r="G105" s="14">
        <v>41</v>
      </c>
      <c r="H105" s="14">
        <v>0</v>
      </c>
      <c r="I105" s="14">
        <v>0</v>
      </c>
      <c r="K105" s="14">
        <v>2</v>
      </c>
      <c r="L105" s="14">
        <v>2</v>
      </c>
      <c r="N105" s="9">
        <v>42628.390243902439</v>
      </c>
      <c r="P105" s="9">
        <v>44353.853658536587</v>
      </c>
      <c r="Q105" s="9">
        <v>33500</v>
      </c>
      <c r="R105" s="9">
        <v>59074</v>
      </c>
      <c r="T105" s="14">
        <v>2</v>
      </c>
      <c r="U105" s="9">
        <v>33500</v>
      </c>
      <c r="V105" s="9">
        <v>34925</v>
      </c>
      <c r="X105" s="10">
        <v>9.6585365853658534</v>
      </c>
      <c r="Y105" s="10">
        <v>7.0975609756097562</v>
      </c>
      <c r="AA105" s="10">
        <v>35.829268292682926</v>
      </c>
      <c r="AC105" s="14">
        <v>3</v>
      </c>
      <c r="AD105" s="10">
        <f t="shared" si="4"/>
        <v>7.3170731707317067</v>
      </c>
      <c r="AF105" s="14">
        <v>36</v>
      </c>
      <c r="AG105" s="10">
        <f t="shared" si="5"/>
        <v>87.804878048780495</v>
      </c>
      <c r="AH105" s="9">
        <v>42660.25</v>
      </c>
      <c r="AI105" s="9">
        <v>44323.888888888891</v>
      </c>
      <c r="AJ105" s="9">
        <v>33500</v>
      </c>
      <c r="AK105" s="9">
        <v>59074</v>
      </c>
      <c r="AL105" s="10">
        <v>9.8888888888888893</v>
      </c>
      <c r="AM105" s="10">
        <v>7.3888888888888893</v>
      </c>
      <c r="AN105" s="10">
        <v>36.111111111111114</v>
      </c>
      <c r="AP105" s="14">
        <v>25</v>
      </c>
      <c r="AQ105" s="10">
        <f t="shared" si="6"/>
        <v>60.975609756097562</v>
      </c>
      <c r="AR105" s="9">
        <v>41181.24</v>
      </c>
      <c r="AS105" s="9">
        <v>42650.64</v>
      </c>
      <c r="AT105" s="9">
        <v>33500</v>
      </c>
      <c r="AU105" s="9">
        <v>59074</v>
      </c>
      <c r="AV105" s="10">
        <v>8.64</v>
      </c>
      <c r="AW105" s="10">
        <v>6.24</v>
      </c>
      <c r="AX105" s="10">
        <v>36.159999999999997</v>
      </c>
      <c r="AZ105" s="14">
        <v>0</v>
      </c>
      <c r="BA105" s="10">
        <f t="shared" si="7"/>
        <v>0</v>
      </c>
      <c r="BB105" s="9" t="s">
        <v>829</v>
      </c>
      <c r="BC105" s="9" t="s">
        <v>829</v>
      </c>
      <c r="BD105" s="9" t="s">
        <v>829</v>
      </c>
      <c r="BE105" s="9" t="s">
        <v>829</v>
      </c>
      <c r="BF105" s="10" t="s">
        <v>829</v>
      </c>
      <c r="BG105" s="10" t="s">
        <v>829</v>
      </c>
      <c r="BH105" s="10" t="s">
        <v>829</v>
      </c>
    </row>
    <row r="106" spans="1:60" x14ac:dyDescent="0.2">
      <c r="A106" s="1" t="s">
        <v>244</v>
      </c>
      <c r="B106" s="1" t="s">
        <v>60</v>
      </c>
      <c r="C106" s="1" t="s">
        <v>245</v>
      </c>
      <c r="D106" s="1" t="s">
        <v>246</v>
      </c>
      <c r="E106" s="12">
        <v>393.7</v>
      </c>
      <c r="G106" s="14">
        <v>34</v>
      </c>
      <c r="H106" s="14">
        <v>3</v>
      </c>
      <c r="I106" s="14">
        <v>0</v>
      </c>
      <c r="K106" s="14">
        <v>1</v>
      </c>
      <c r="L106" s="14">
        <v>0</v>
      </c>
      <c r="N106" s="9">
        <v>51982.76470588235</v>
      </c>
      <c r="P106" s="9">
        <v>53752.794117647056</v>
      </c>
      <c r="Q106" s="9">
        <v>36343</v>
      </c>
      <c r="R106" s="9">
        <v>65501</v>
      </c>
      <c r="T106" s="14">
        <v>0</v>
      </c>
      <c r="U106" s="9" t="s">
        <v>829</v>
      </c>
      <c r="V106" s="9" t="s">
        <v>829</v>
      </c>
      <c r="X106" s="10">
        <v>14.294117647058824</v>
      </c>
      <c r="Y106" s="10">
        <v>10.264705882352942</v>
      </c>
      <c r="AA106" s="10">
        <v>43.617647058823529</v>
      </c>
      <c r="AC106" s="14">
        <v>8</v>
      </c>
      <c r="AD106" s="10">
        <f t="shared" si="4"/>
        <v>23.52941176470588</v>
      </c>
      <c r="AF106" s="14">
        <v>31</v>
      </c>
      <c r="AG106" s="10">
        <f t="shared" si="5"/>
        <v>91.17647058823529</v>
      </c>
      <c r="AH106" s="9">
        <v>52056.129032258068</v>
      </c>
      <c r="AI106" s="9">
        <v>53156.677419354841</v>
      </c>
      <c r="AJ106" s="9">
        <v>36343</v>
      </c>
      <c r="AK106" s="9">
        <v>65128</v>
      </c>
      <c r="AL106" s="10">
        <v>14.03225806451613</v>
      </c>
      <c r="AM106" s="10">
        <v>9.7741935483870961</v>
      </c>
      <c r="AN106" s="10">
        <v>43.58064516129032</v>
      </c>
      <c r="AP106" s="14">
        <v>24</v>
      </c>
      <c r="AQ106" s="10">
        <f t="shared" si="6"/>
        <v>70.588235294117652</v>
      </c>
      <c r="AR106" s="9">
        <v>50276.75</v>
      </c>
      <c r="AS106" s="9">
        <v>51481.958333333336</v>
      </c>
      <c r="AT106" s="9">
        <v>36343</v>
      </c>
      <c r="AU106" s="9">
        <v>64628</v>
      </c>
      <c r="AV106" s="10">
        <v>13.916666666666666</v>
      </c>
      <c r="AW106" s="10">
        <v>9.5416666666666661</v>
      </c>
      <c r="AX106" s="10">
        <v>42.416666666666664</v>
      </c>
      <c r="AZ106" s="14">
        <v>0</v>
      </c>
      <c r="BA106" s="10">
        <f t="shared" si="7"/>
        <v>0</v>
      </c>
      <c r="BB106" s="9" t="s">
        <v>829</v>
      </c>
      <c r="BC106" s="9" t="s">
        <v>829</v>
      </c>
      <c r="BD106" s="9" t="s">
        <v>829</v>
      </c>
      <c r="BE106" s="9" t="s">
        <v>829</v>
      </c>
      <c r="BF106" s="10" t="s">
        <v>829</v>
      </c>
      <c r="BG106" s="10" t="s">
        <v>829</v>
      </c>
      <c r="BH106" s="10" t="s">
        <v>829</v>
      </c>
    </row>
    <row r="107" spans="1:60" x14ac:dyDescent="0.2">
      <c r="A107" s="1" t="s">
        <v>87</v>
      </c>
      <c r="B107" s="1" t="s">
        <v>46</v>
      </c>
      <c r="C107" s="1" t="s">
        <v>247</v>
      </c>
      <c r="D107" s="1" t="s">
        <v>248</v>
      </c>
      <c r="E107" s="12">
        <v>555.29999999999995</v>
      </c>
      <c r="G107" s="14">
        <v>50</v>
      </c>
      <c r="H107" s="14">
        <v>2</v>
      </c>
      <c r="I107" s="14">
        <v>0</v>
      </c>
      <c r="K107" s="14">
        <v>2</v>
      </c>
      <c r="L107" s="14">
        <v>2</v>
      </c>
      <c r="N107" s="9">
        <v>52946.239999999998</v>
      </c>
      <c r="P107" s="9">
        <v>54884.3</v>
      </c>
      <c r="Q107" s="9">
        <v>38756</v>
      </c>
      <c r="R107" s="9">
        <v>74450</v>
      </c>
      <c r="T107" s="14">
        <v>0</v>
      </c>
      <c r="U107" s="9" t="s">
        <v>829</v>
      </c>
      <c r="V107" s="9" t="s">
        <v>829</v>
      </c>
      <c r="X107" s="10">
        <v>14</v>
      </c>
      <c r="Y107" s="10">
        <v>10.18</v>
      </c>
      <c r="AA107" s="10">
        <v>43.18</v>
      </c>
      <c r="AC107" s="14">
        <v>10</v>
      </c>
      <c r="AD107" s="10">
        <f t="shared" si="4"/>
        <v>20</v>
      </c>
      <c r="AF107" s="14">
        <v>42</v>
      </c>
      <c r="AG107" s="10">
        <f t="shared" si="5"/>
        <v>84</v>
      </c>
      <c r="AH107" s="9">
        <v>52620.119047619046</v>
      </c>
      <c r="AI107" s="9">
        <v>53229.738095238092</v>
      </c>
      <c r="AJ107" s="9">
        <v>38756</v>
      </c>
      <c r="AK107" s="9">
        <v>72731</v>
      </c>
      <c r="AL107" s="10">
        <v>14.095238095238095</v>
      </c>
      <c r="AM107" s="10">
        <v>10.214285714285714</v>
      </c>
      <c r="AN107" s="10">
        <v>44.023809523809526</v>
      </c>
      <c r="AP107" s="14">
        <v>35</v>
      </c>
      <c r="AQ107" s="10">
        <f t="shared" si="6"/>
        <v>70</v>
      </c>
      <c r="AR107" s="9">
        <v>50982.685714285712</v>
      </c>
      <c r="AS107" s="9">
        <v>51392.314285714288</v>
      </c>
      <c r="AT107" s="9">
        <v>38756</v>
      </c>
      <c r="AU107" s="9">
        <v>62923</v>
      </c>
      <c r="AV107" s="10">
        <v>13.828571428571429</v>
      </c>
      <c r="AW107" s="10">
        <v>9.6285714285714281</v>
      </c>
      <c r="AX107" s="10">
        <v>44.085714285714289</v>
      </c>
      <c r="AZ107" s="14">
        <v>2</v>
      </c>
      <c r="BA107" s="10">
        <f t="shared" si="7"/>
        <v>4</v>
      </c>
      <c r="BB107" s="9">
        <v>67466</v>
      </c>
      <c r="BC107" s="9">
        <v>67466</v>
      </c>
      <c r="BD107" s="9">
        <v>62797</v>
      </c>
      <c r="BE107" s="9">
        <v>72135</v>
      </c>
      <c r="BF107" s="10">
        <v>18</v>
      </c>
      <c r="BG107" s="10">
        <v>18</v>
      </c>
      <c r="BH107" s="10">
        <v>54.5</v>
      </c>
    </row>
    <row r="108" spans="1:60" x14ac:dyDescent="0.2">
      <c r="A108" s="1" t="s">
        <v>84</v>
      </c>
      <c r="B108" s="1" t="s">
        <v>15</v>
      </c>
      <c r="C108" s="1" t="s">
        <v>249</v>
      </c>
      <c r="D108" s="1" t="s">
        <v>250</v>
      </c>
      <c r="E108" s="12">
        <v>894.7</v>
      </c>
      <c r="G108" s="14">
        <v>75</v>
      </c>
      <c r="H108" s="14">
        <v>1</v>
      </c>
      <c r="I108" s="14">
        <v>0</v>
      </c>
      <c r="K108" s="14">
        <v>1</v>
      </c>
      <c r="L108" s="14">
        <v>0</v>
      </c>
      <c r="N108" s="9">
        <v>50298.346666666665</v>
      </c>
      <c r="P108" s="9">
        <v>51461.32</v>
      </c>
      <c r="Q108" s="9">
        <v>37143</v>
      </c>
      <c r="R108" s="9">
        <v>71013</v>
      </c>
      <c r="T108" s="14">
        <v>7</v>
      </c>
      <c r="U108" s="9">
        <v>37792</v>
      </c>
      <c r="V108" s="9">
        <v>38355.142857142855</v>
      </c>
      <c r="X108" s="10">
        <v>11.426666666666666</v>
      </c>
      <c r="Y108" s="10">
        <v>9.1066666666666674</v>
      </c>
      <c r="AA108" s="10">
        <v>39.573333333333331</v>
      </c>
      <c r="AC108" s="14">
        <v>12</v>
      </c>
      <c r="AD108" s="10">
        <f t="shared" si="4"/>
        <v>16</v>
      </c>
      <c r="AF108" s="14">
        <v>57</v>
      </c>
      <c r="AG108" s="10">
        <f t="shared" si="5"/>
        <v>76</v>
      </c>
      <c r="AH108" s="9">
        <v>50401.561403508771</v>
      </c>
      <c r="AI108" s="9">
        <v>50931.649122807015</v>
      </c>
      <c r="AJ108" s="9">
        <v>37143</v>
      </c>
      <c r="AK108" s="9">
        <v>68386</v>
      </c>
      <c r="AL108" s="10">
        <v>10.894736842105264</v>
      </c>
      <c r="AM108" s="10">
        <v>8.3508771929824555</v>
      </c>
      <c r="AN108" s="10">
        <v>40.017543859649123</v>
      </c>
      <c r="AP108" s="14">
        <v>36</v>
      </c>
      <c r="AQ108" s="10">
        <f t="shared" si="6"/>
        <v>48</v>
      </c>
      <c r="AR108" s="9">
        <v>47317.5</v>
      </c>
      <c r="AS108" s="9">
        <v>47879.638888888891</v>
      </c>
      <c r="AT108" s="9">
        <v>37143</v>
      </c>
      <c r="AU108" s="9">
        <v>63136</v>
      </c>
      <c r="AV108" s="10">
        <v>9.9722222222222214</v>
      </c>
      <c r="AW108" s="10">
        <v>7.0277777777777777</v>
      </c>
      <c r="AX108" s="10">
        <v>40.805555555555557</v>
      </c>
      <c r="AZ108" s="14">
        <v>2</v>
      </c>
      <c r="BA108" s="10">
        <f t="shared" si="7"/>
        <v>2.666666666666667</v>
      </c>
      <c r="BB108" s="9">
        <v>58261.5</v>
      </c>
      <c r="BC108" s="9">
        <v>58261.5</v>
      </c>
      <c r="BD108" s="9">
        <v>54699</v>
      </c>
      <c r="BE108" s="9">
        <v>61824</v>
      </c>
      <c r="BF108" s="10">
        <v>7.5</v>
      </c>
      <c r="BG108" s="10">
        <v>5</v>
      </c>
      <c r="BH108" s="10">
        <v>40.5</v>
      </c>
    </row>
    <row r="109" spans="1:60" x14ac:dyDescent="0.2">
      <c r="A109" s="1" t="s">
        <v>251</v>
      </c>
      <c r="B109" s="1" t="s">
        <v>5</v>
      </c>
      <c r="C109" s="1" t="s">
        <v>252</v>
      </c>
      <c r="D109" s="1" t="s">
        <v>253</v>
      </c>
      <c r="E109" s="12">
        <v>575.4</v>
      </c>
      <c r="G109" s="14">
        <v>51</v>
      </c>
      <c r="H109" s="14">
        <v>5</v>
      </c>
      <c r="I109" s="14">
        <v>1</v>
      </c>
      <c r="K109" s="14">
        <v>1</v>
      </c>
      <c r="L109" s="14">
        <v>0</v>
      </c>
      <c r="N109" s="9">
        <v>45211.274509803923</v>
      </c>
      <c r="P109" s="9">
        <v>47525.039215686273</v>
      </c>
      <c r="Q109" s="9">
        <v>34885</v>
      </c>
      <c r="R109" s="9">
        <v>67248</v>
      </c>
      <c r="T109" s="14">
        <v>2</v>
      </c>
      <c r="U109" s="9">
        <v>34885</v>
      </c>
      <c r="V109" s="9">
        <v>34885</v>
      </c>
      <c r="X109" s="10">
        <v>13.333333333333334</v>
      </c>
      <c r="Y109" s="10">
        <v>11.03921568627451</v>
      </c>
      <c r="AA109" s="10">
        <v>39.215686274509807</v>
      </c>
      <c r="AC109" s="14">
        <v>3</v>
      </c>
      <c r="AD109" s="10">
        <f t="shared" si="4"/>
        <v>5.8823529411764701</v>
      </c>
      <c r="AF109" s="14">
        <v>37</v>
      </c>
      <c r="AG109" s="10">
        <f t="shared" si="5"/>
        <v>72.549019607843135</v>
      </c>
      <c r="AH109" s="9">
        <v>44699.189189189186</v>
      </c>
      <c r="AI109" s="9">
        <v>45544.54054054054</v>
      </c>
      <c r="AJ109" s="9">
        <v>34885</v>
      </c>
      <c r="AK109" s="9">
        <v>60545</v>
      </c>
      <c r="AL109" s="10">
        <v>12.189189189189189</v>
      </c>
      <c r="AM109" s="10">
        <v>10.405405405405405</v>
      </c>
      <c r="AN109" s="10">
        <v>38.810810810810814</v>
      </c>
      <c r="AP109" s="14">
        <v>24</v>
      </c>
      <c r="AQ109" s="10">
        <f t="shared" si="6"/>
        <v>47.058823529411761</v>
      </c>
      <c r="AR109" s="9">
        <v>45189.166666666664</v>
      </c>
      <c r="AS109" s="9">
        <v>45829.916666666664</v>
      </c>
      <c r="AT109" s="9">
        <v>34885</v>
      </c>
      <c r="AU109" s="9">
        <v>60545</v>
      </c>
      <c r="AV109" s="10">
        <v>14.041666666666666</v>
      </c>
      <c r="AW109" s="10">
        <v>12.291666666666666</v>
      </c>
      <c r="AX109" s="10">
        <v>41.166666666666664</v>
      </c>
      <c r="AZ109" s="14">
        <v>0</v>
      </c>
      <c r="BA109" s="10">
        <f t="shared" si="7"/>
        <v>0</v>
      </c>
      <c r="BB109" s="9" t="s">
        <v>829</v>
      </c>
      <c r="BC109" s="9" t="s">
        <v>829</v>
      </c>
      <c r="BD109" s="9" t="s">
        <v>829</v>
      </c>
      <c r="BE109" s="9" t="s">
        <v>829</v>
      </c>
      <c r="BF109" s="10" t="s">
        <v>829</v>
      </c>
      <c r="BG109" s="10" t="s">
        <v>829</v>
      </c>
      <c r="BH109" s="10" t="s">
        <v>829</v>
      </c>
    </row>
    <row r="110" spans="1:60" x14ac:dyDescent="0.2">
      <c r="A110" s="1" t="s">
        <v>23</v>
      </c>
      <c r="B110" s="1" t="s">
        <v>1</v>
      </c>
      <c r="C110" s="1" t="s">
        <v>254</v>
      </c>
      <c r="D110" s="1" t="s">
        <v>255</v>
      </c>
      <c r="E110" s="12">
        <v>558.29999999999995</v>
      </c>
      <c r="G110" s="14">
        <v>48</v>
      </c>
      <c r="H110" s="14">
        <v>4</v>
      </c>
      <c r="I110" s="14">
        <v>0</v>
      </c>
      <c r="K110" s="14">
        <v>0</v>
      </c>
      <c r="L110" s="14">
        <v>0</v>
      </c>
      <c r="N110" s="9">
        <v>52121.145833333336</v>
      </c>
      <c r="P110" s="9">
        <v>54990.0625</v>
      </c>
      <c r="Q110" s="9">
        <v>39302</v>
      </c>
      <c r="R110" s="9">
        <v>79583</v>
      </c>
      <c r="T110" s="14">
        <v>0</v>
      </c>
      <c r="U110" s="9" t="s">
        <v>829</v>
      </c>
      <c r="V110" s="9" t="s">
        <v>829</v>
      </c>
      <c r="X110" s="10">
        <v>14.270833333333334</v>
      </c>
      <c r="Y110" s="10">
        <v>10.270833333333334</v>
      </c>
      <c r="AA110" s="10">
        <v>41.354166666666664</v>
      </c>
      <c r="AC110" s="14">
        <v>7</v>
      </c>
      <c r="AD110" s="10">
        <f t="shared" si="4"/>
        <v>14.583333333333334</v>
      </c>
      <c r="AF110" s="14">
        <v>40</v>
      </c>
      <c r="AG110" s="10">
        <f t="shared" si="5"/>
        <v>83.333333333333343</v>
      </c>
      <c r="AH110" s="9">
        <v>51486.525000000001</v>
      </c>
      <c r="AI110" s="9">
        <v>53486.074999999997</v>
      </c>
      <c r="AJ110" s="9">
        <v>39302</v>
      </c>
      <c r="AK110" s="9">
        <v>68399</v>
      </c>
      <c r="AL110" s="10">
        <v>13.7</v>
      </c>
      <c r="AM110" s="10">
        <v>9.1</v>
      </c>
      <c r="AN110" s="10">
        <v>41.475000000000001</v>
      </c>
      <c r="AP110" s="14">
        <v>30</v>
      </c>
      <c r="AQ110" s="10">
        <f t="shared" si="6"/>
        <v>62.5</v>
      </c>
      <c r="AR110" s="9">
        <v>50429.26666666667</v>
      </c>
      <c r="AS110" s="9">
        <v>52343.666666666664</v>
      </c>
      <c r="AT110" s="9">
        <v>39302</v>
      </c>
      <c r="AU110" s="9">
        <v>65252</v>
      </c>
      <c r="AV110" s="10">
        <v>13.7</v>
      </c>
      <c r="AW110" s="10">
        <v>8.4</v>
      </c>
      <c r="AX110" s="10">
        <v>42.133333333333333</v>
      </c>
      <c r="AZ110" s="14">
        <v>1</v>
      </c>
      <c r="BA110" s="10">
        <f t="shared" si="7"/>
        <v>2.083333333333333</v>
      </c>
      <c r="BB110" s="9">
        <v>68399</v>
      </c>
      <c r="BC110" s="9">
        <v>68399</v>
      </c>
      <c r="BD110" s="9">
        <v>68399</v>
      </c>
      <c r="BE110" s="9">
        <v>68399</v>
      </c>
      <c r="BF110" s="10">
        <v>21</v>
      </c>
      <c r="BG110" s="10">
        <v>6</v>
      </c>
      <c r="BH110" s="10">
        <v>44</v>
      </c>
    </row>
    <row r="111" spans="1:60" x14ac:dyDescent="0.2">
      <c r="A111" s="1" t="s">
        <v>45</v>
      </c>
      <c r="B111" s="1" t="s">
        <v>46</v>
      </c>
      <c r="C111" s="1" t="s">
        <v>256</v>
      </c>
      <c r="D111" s="1" t="s">
        <v>257</v>
      </c>
      <c r="E111" s="12">
        <v>592.9</v>
      </c>
      <c r="G111" s="14">
        <v>44</v>
      </c>
      <c r="H111" s="14">
        <v>1</v>
      </c>
      <c r="I111" s="14">
        <v>1</v>
      </c>
      <c r="K111" s="14">
        <v>1</v>
      </c>
      <c r="L111" s="14">
        <v>0</v>
      </c>
      <c r="N111" s="9">
        <v>46057.772727272728</v>
      </c>
      <c r="P111" s="9">
        <v>46953.38636363636</v>
      </c>
      <c r="Q111" s="9">
        <v>33500</v>
      </c>
      <c r="R111" s="9">
        <v>66394</v>
      </c>
      <c r="T111" s="14">
        <v>1</v>
      </c>
      <c r="U111" s="9">
        <v>33500</v>
      </c>
      <c r="V111" s="9">
        <v>37025</v>
      </c>
      <c r="X111" s="10">
        <v>12.863636363636363</v>
      </c>
      <c r="Y111" s="10">
        <v>10.727272727272727</v>
      </c>
      <c r="AA111" s="10">
        <v>39.25</v>
      </c>
      <c r="AC111" s="14">
        <v>7</v>
      </c>
      <c r="AD111" s="10">
        <f t="shared" si="4"/>
        <v>15.909090909090908</v>
      </c>
      <c r="AF111" s="14">
        <v>37</v>
      </c>
      <c r="AG111" s="10">
        <f t="shared" si="5"/>
        <v>84.090909090909093</v>
      </c>
      <c r="AH111" s="9">
        <v>46079.37837837838</v>
      </c>
      <c r="AI111" s="9">
        <v>46600.24324324324</v>
      </c>
      <c r="AJ111" s="9">
        <v>33500</v>
      </c>
      <c r="AK111" s="9">
        <v>58842</v>
      </c>
      <c r="AL111" s="10">
        <v>12.486486486486486</v>
      </c>
      <c r="AM111" s="10">
        <v>10.216216216216216</v>
      </c>
      <c r="AN111" s="10">
        <v>39.621621621621621</v>
      </c>
      <c r="AP111" s="14">
        <v>25</v>
      </c>
      <c r="AQ111" s="10">
        <f t="shared" si="6"/>
        <v>56.81818181818182</v>
      </c>
      <c r="AR111" s="9">
        <v>43172.6</v>
      </c>
      <c r="AS111" s="9">
        <v>43780.12</v>
      </c>
      <c r="AT111" s="9">
        <v>33500</v>
      </c>
      <c r="AU111" s="9">
        <v>55939</v>
      </c>
      <c r="AV111" s="10">
        <v>9.8000000000000007</v>
      </c>
      <c r="AW111" s="10">
        <v>7.84</v>
      </c>
      <c r="AX111" s="10">
        <v>37.520000000000003</v>
      </c>
      <c r="AZ111" s="14">
        <v>2</v>
      </c>
      <c r="BA111" s="10">
        <f t="shared" si="7"/>
        <v>4.5454545454545459</v>
      </c>
      <c r="BB111" s="9">
        <v>54834</v>
      </c>
      <c r="BC111" s="9">
        <v>54834</v>
      </c>
      <c r="BD111" s="9">
        <v>50826</v>
      </c>
      <c r="BE111" s="9">
        <v>58842</v>
      </c>
      <c r="BF111" s="10">
        <v>13</v>
      </c>
      <c r="BG111" s="10">
        <v>12</v>
      </c>
      <c r="BH111" s="10">
        <v>38.5</v>
      </c>
    </row>
    <row r="112" spans="1:60" x14ac:dyDescent="0.2">
      <c r="A112" s="1" t="s">
        <v>258</v>
      </c>
      <c r="B112" s="1" t="s">
        <v>1</v>
      </c>
      <c r="C112" s="1" t="s">
        <v>259</v>
      </c>
      <c r="D112" s="1" t="s">
        <v>260</v>
      </c>
      <c r="E112" s="12">
        <v>557.5</v>
      </c>
      <c r="G112" s="14">
        <v>60</v>
      </c>
      <c r="H112" s="14">
        <v>2</v>
      </c>
      <c r="I112" s="14">
        <v>0</v>
      </c>
      <c r="K112" s="14">
        <v>0</v>
      </c>
      <c r="L112" s="14">
        <v>0</v>
      </c>
      <c r="N112" s="9">
        <v>49452.7</v>
      </c>
      <c r="P112" s="9">
        <v>51161.3</v>
      </c>
      <c r="Q112" s="9">
        <v>36876</v>
      </c>
      <c r="R112" s="9">
        <v>70468</v>
      </c>
      <c r="T112" s="14">
        <v>6</v>
      </c>
      <c r="U112" s="9">
        <v>37480.166666666664</v>
      </c>
      <c r="V112" s="9">
        <v>39858.333333333336</v>
      </c>
      <c r="X112" s="10">
        <v>13.05</v>
      </c>
      <c r="Y112" s="10">
        <v>9.1166666666666671</v>
      </c>
      <c r="AA112" s="10">
        <v>40.15</v>
      </c>
      <c r="AC112" s="14">
        <v>19</v>
      </c>
      <c r="AD112" s="10">
        <f t="shared" si="4"/>
        <v>31.666666666666664</v>
      </c>
      <c r="AF112" s="14">
        <v>49</v>
      </c>
      <c r="AG112" s="10">
        <f t="shared" si="5"/>
        <v>81.666666666666671</v>
      </c>
      <c r="AH112" s="9">
        <v>49121.448979591834</v>
      </c>
      <c r="AI112" s="9">
        <v>50190.795918367345</v>
      </c>
      <c r="AJ112" s="9">
        <v>36876</v>
      </c>
      <c r="AK112" s="9">
        <v>70468</v>
      </c>
      <c r="AL112" s="10">
        <v>13.061224489795919</v>
      </c>
      <c r="AM112" s="10">
        <v>8.5510204081632661</v>
      </c>
      <c r="AN112" s="10">
        <v>40.734693877551024</v>
      </c>
      <c r="AP112" s="14">
        <v>34</v>
      </c>
      <c r="AQ112" s="10">
        <f t="shared" si="6"/>
        <v>56.666666666666664</v>
      </c>
      <c r="AR112" s="9">
        <v>46364.441176470587</v>
      </c>
      <c r="AS112" s="9">
        <v>47476.411764705881</v>
      </c>
      <c r="AT112" s="9">
        <v>36876</v>
      </c>
      <c r="AU112" s="9">
        <v>70468</v>
      </c>
      <c r="AV112" s="10">
        <v>11.647058823529411</v>
      </c>
      <c r="AW112" s="10">
        <v>7.0588235294117645</v>
      </c>
      <c r="AX112" s="10">
        <v>39.970588235294116</v>
      </c>
      <c r="AZ112" s="14">
        <v>2</v>
      </c>
      <c r="BA112" s="10">
        <f t="shared" si="7"/>
        <v>3.3333333333333335</v>
      </c>
      <c r="BB112" s="9">
        <v>61036</v>
      </c>
      <c r="BC112" s="9">
        <v>61036</v>
      </c>
      <c r="BD112" s="9">
        <v>59016</v>
      </c>
      <c r="BE112" s="9">
        <v>63056</v>
      </c>
      <c r="BF112" s="10">
        <v>15</v>
      </c>
      <c r="BG112" s="10">
        <v>14.5</v>
      </c>
      <c r="BH112" s="10">
        <v>38.5</v>
      </c>
    </row>
    <row r="113" spans="1:60" x14ac:dyDescent="0.2">
      <c r="A113" s="1" t="s">
        <v>211</v>
      </c>
      <c r="B113" s="1" t="s">
        <v>60</v>
      </c>
      <c r="C113" s="1" t="s">
        <v>261</v>
      </c>
      <c r="D113" s="1" t="s">
        <v>262</v>
      </c>
      <c r="E113" s="12">
        <v>491.5</v>
      </c>
      <c r="G113" s="14">
        <v>47</v>
      </c>
      <c r="H113" s="14">
        <v>1</v>
      </c>
      <c r="I113" s="14">
        <v>0</v>
      </c>
      <c r="K113" s="14">
        <v>0</v>
      </c>
      <c r="L113" s="14">
        <v>0</v>
      </c>
      <c r="N113" s="9">
        <v>45491.127659574471</v>
      </c>
      <c r="P113" s="9">
        <v>47051.148936170212</v>
      </c>
      <c r="Q113" s="9">
        <v>37837</v>
      </c>
      <c r="R113" s="9">
        <v>69751</v>
      </c>
      <c r="T113" s="14">
        <v>1</v>
      </c>
      <c r="U113" s="9">
        <v>37837</v>
      </c>
      <c r="V113" s="9">
        <v>37837</v>
      </c>
      <c r="X113" s="10">
        <v>16.340425531914892</v>
      </c>
      <c r="Y113" s="10">
        <v>10.723404255319149</v>
      </c>
      <c r="AA113" s="10">
        <v>48.638297872340424</v>
      </c>
      <c r="AC113" s="14">
        <v>7</v>
      </c>
      <c r="AD113" s="10">
        <f t="shared" si="4"/>
        <v>14.893617021276595</v>
      </c>
      <c r="AF113" s="14">
        <v>37</v>
      </c>
      <c r="AG113" s="10">
        <f t="shared" si="5"/>
        <v>78.723404255319153</v>
      </c>
      <c r="AH113" s="9">
        <v>44940.594594594593</v>
      </c>
      <c r="AI113" s="9">
        <v>45748.567567567567</v>
      </c>
      <c r="AJ113" s="9">
        <v>37837</v>
      </c>
      <c r="AK113" s="9">
        <v>55898</v>
      </c>
      <c r="AL113" s="10">
        <v>15.54054054054054</v>
      </c>
      <c r="AM113" s="10">
        <v>9.3243243243243246</v>
      </c>
      <c r="AN113" s="10">
        <v>48.108108108108105</v>
      </c>
      <c r="AP113" s="14">
        <v>31</v>
      </c>
      <c r="AQ113" s="10">
        <f t="shared" si="6"/>
        <v>65.957446808510639</v>
      </c>
      <c r="AR113" s="9">
        <v>43642.419354838712</v>
      </c>
      <c r="AS113" s="9">
        <v>44536.709677419356</v>
      </c>
      <c r="AT113" s="9">
        <v>37837</v>
      </c>
      <c r="AU113" s="9">
        <v>52570</v>
      </c>
      <c r="AV113" s="10">
        <v>15.193548387096774</v>
      </c>
      <c r="AW113" s="10">
        <v>9.5483870967741939</v>
      </c>
      <c r="AX113" s="10">
        <v>48.451612903225808</v>
      </c>
      <c r="AZ113" s="14">
        <v>1</v>
      </c>
      <c r="BA113" s="10">
        <f t="shared" si="7"/>
        <v>2.1276595744680851</v>
      </c>
      <c r="BB113" s="9">
        <v>55898</v>
      </c>
      <c r="BC113" s="9">
        <v>55898</v>
      </c>
      <c r="BD113" s="9">
        <v>55898</v>
      </c>
      <c r="BE113" s="9">
        <v>55898</v>
      </c>
      <c r="BF113" s="10">
        <v>13</v>
      </c>
      <c r="BG113" s="10">
        <v>13</v>
      </c>
      <c r="BH113" s="10">
        <v>39</v>
      </c>
    </row>
    <row r="114" spans="1:60" x14ac:dyDescent="0.2">
      <c r="A114" s="1" t="s">
        <v>31</v>
      </c>
      <c r="B114" s="1" t="s">
        <v>32</v>
      </c>
      <c r="C114" s="1" t="s">
        <v>263</v>
      </c>
      <c r="D114" s="1" t="s">
        <v>264</v>
      </c>
      <c r="E114" s="12">
        <v>327.10000000000002</v>
      </c>
      <c r="G114" s="14">
        <v>28</v>
      </c>
      <c r="H114" s="14">
        <v>3</v>
      </c>
      <c r="I114" s="14">
        <v>0</v>
      </c>
      <c r="K114" s="14">
        <v>0</v>
      </c>
      <c r="L114" s="14">
        <v>0</v>
      </c>
      <c r="N114" s="9">
        <v>49595.642857142855</v>
      </c>
      <c r="P114" s="9">
        <v>53172.714285714283</v>
      </c>
      <c r="Q114" s="9">
        <v>34370</v>
      </c>
      <c r="R114" s="9">
        <v>94730</v>
      </c>
      <c r="T114" s="14">
        <v>1</v>
      </c>
      <c r="U114" s="9">
        <v>33500</v>
      </c>
      <c r="V114" s="9">
        <v>34370</v>
      </c>
      <c r="X114" s="10">
        <v>17.142857142857142</v>
      </c>
      <c r="Y114" s="10">
        <v>12.464285714285714</v>
      </c>
      <c r="AA114" s="10">
        <v>45.178571428571431</v>
      </c>
      <c r="AC114" s="14">
        <v>12</v>
      </c>
      <c r="AD114" s="10">
        <f t="shared" si="4"/>
        <v>42.857142857142854</v>
      </c>
      <c r="AF114" s="14">
        <v>19</v>
      </c>
      <c r="AG114" s="10">
        <f t="shared" si="5"/>
        <v>67.857142857142861</v>
      </c>
      <c r="AH114" s="9">
        <v>48268.631578947367</v>
      </c>
      <c r="AI114" s="9">
        <v>51061.26315789474</v>
      </c>
      <c r="AJ114" s="9">
        <v>34370</v>
      </c>
      <c r="AK114" s="9">
        <v>64605</v>
      </c>
      <c r="AL114" s="10">
        <v>16.368421052631579</v>
      </c>
      <c r="AM114" s="10">
        <v>12.684210526315789</v>
      </c>
      <c r="AN114" s="10">
        <v>44.10526315789474</v>
      </c>
      <c r="AP114" s="14">
        <v>14</v>
      </c>
      <c r="AQ114" s="10">
        <f t="shared" si="6"/>
        <v>50</v>
      </c>
      <c r="AR114" s="9">
        <v>47081.857142857145</v>
      </c>
      <c r="AS114" s="9">
        <v>49472.642857142855</v>
      </c>
      <c r="AT114" s="9">
        <v>34370</v>
      </c>
      <c r="AU114" s="9">
        <v>64605</v>
      </c>
      <c r="AV114" s="10">
        <v>16.214285714285715</v>
      </c>
      <c r="AW114" s="10">
        <v>11.214285714285714</v>
      </c>
      <c r="AX114" s="10">
        <v>43.142857142857146</v>
      </c>
      <c r="AZ114" s="14">
        <v>0</v>
      </c>
      <c r="BA114" s="10">
        <f t="shared" si="7"/>
        <v>0</v>
      </c>
      <c r="BB114" s="9" t="s">
        <v>829</v>
      </c>
      <c r="BC114" s="9" t="s">
        <v>829</v>
      </c>
      <c r="BD114" s="9" t="s">
        <v>829</v>
      </c>
      <c r="BE114" s="9" t="s">
        <v>829</v>
      </c>
      <c r="BF114" s="10" t="s">
        <v>829</v>
      </c>
      <c r="BG114" s="10" t="s">
        <v>829</v>
      </c>
      <c r="BH114" s="10" t="s">
        <v>829</v>
      </c>
    </row>
    <row r="115" spans="1:60" x14ac:dyDescent="0.2">
      <c r="A115" s="1" t="s">
        <v>265</v>
      </c>
      <c r="B115" s="1" t="s">
        <v>12</v>
      </c>
      <c r="C115" s="1" t="s">
        <v>266</v>
      </c>
      <c r="D115" s="1" t="s">
        <v>267</v>
      </c>
      <c r="E115" s="12">
        <v>407.3</v>
      </c>
      <c r="G115" s="14">
        <v>38</v>
      </c>
      <c r="H115" s="14">
        <v>2</v>
      </c>
      <c r="I115" s="14">
        <v>0</v>
      </c>
      <c r="K115" s="14">
        <v>0</v>
      </c>
      <c r="L115" s="14">
        <v>0</v>
      </c>
      <c r="N115" s="9">
        <v>46167.684210526313</v>
      </c>
      <c r="P115" s="9">
        <v>46741.868421052633</v>
      </c>
      <c r="Q115" s="9">
        <v>38130</v>
      </c>
      <c r="R115" s="9">
        <v>64284</v>
      </c>
      <c r="T115" s="14">
        <v>7</v>
      </c>
      <c r="U115" s="9">
        <v>38890.428571428572</v>
      </c>
      <c r="V115" s="9">
        <v>38890.428571428572</v>
      </c>
      <c r="X115" s="10">
        <v>10.736842105263158</v>
      </c>
      <c r="Y115" s="10">
        <v>8.973684210526315</v>
      </c>
      <c r="AA115" s="10">
        <v>38</v>
      </c>
      <c r="AC115" s="14">
        <v>1</v>
      </c>
      <c r="AD115" s="10">
        <f t="shared" si="4"/>
        <v>2.6315789473684208</v>
      </c>
      <c r="AF115" s="14">
        <v>30</v>
      </c>
      <c r="AG115" s="10">
        <f t="shared" si="5"/>
        <v>78.94736842105263</v>
      </c>
      <c r="AH115" s="9">
        <v>46679.566666666666</v>
      </c>
      <c r="AI115" s="9">
        <v>47046.8</v>
      </c>
      <c r="AJ115" s="9">
        <v>38130</v>
      </c>
      <c r="AK115" s="9">
        <v>64284</v>
      </c>
      <c r="AL115" s="10">
        <v>11.633333333333333</v>
      </c>
      <c r="AM115" s="10">
        <v>9.9</v>
      </c>
      <c r="AN115" s="10">
        <v>38.799999999999997</v>
      </c>
      <c r="AP115" s="14">
        <v>22</v>
      </c>
      <c r="AQ115" s="10">
        <f t="shared" si="6"/>
        <v>57.894736842105267</v>
      </c>
      <c r="AR115" s="9">
        <v>44241.227272727272</v>
      </c>
      <c r="AS115" s="9">
        <v>44544.36363636364</v>
      </c>
      <c r="AT115" s="9">
        <v>38130</v>
      </c>
      <c r="AU115" s="9">
        <v>54445</v>
      </c>
      <c r="AV115" s="10">
        <v>8.9090909090909083</v>
      </c>
      <c r="AW115" s="10">
        <v>7.7727272727272725</v>
      </c>
      <c r="AX115" s="10">
        <v>36.090909090909093</v>
      </c>
      <c r="AZ115" s="14">
        <v>0</v>
      </c>
      <c r="BA115" s="10">
        <f t="shared" si="7"/>
        <v>0</v>
      </c>
      <c r="BB115" s="9" t="s">
        <v>829</v>
      </c>
      <c r="BC115" s="9" t="s">
        <v>829</v>
      </c>
      <c r="BD115" s="9" t="s">
        <v>829</v>
      </c>
      <c r="BE115" s="9" t="s">
        <v>829</v>
      </c>
      <c r="BF115" s="10" t="s">
        <v>829</v>
      </c>
      <c r="BG115" s="10" t="s">
        <v>829</v>
      </c>
      <c r="BH115" s="10" t="s">
        <v>829</v>
      </c>
    </row>
    <row r="116" spans="1:60" x14ac:dyDescent="0.2">
      <c r="A116" s="1" t="s">
        <v>268</v>
      </c>
      <c r="B116" s="1" t="s">
        <v>32</v>
      </c>
      <c r="C116" s="1" t="s">
        <v>269</v>
      </c>
      <c r="D116" s="1" t="s">
        <v>270</v>
      </c>
      <c r="E116" s="12">
        <v>419</v>
      </c>
      <c r="G116" s="14">
        <v>47</v>
      </c>
      <c r="H116" s="14">
        <v>1</v>
      </c>
      <c r="I116" s="14">
        <v>0</v>
      </c>
      <c r="K116" s="14">
        <v>0</v>
      </c>
      <c r="L116" s="14">
        <v>0</v>
      </c>
      <c r="N116" s="9">
        <v>45786.106382978724</v>
      </c>
      <c r="P116" s="9">
        <v>48265.723404255317</v>
      </c>
      <c r="Q116" s="9">
        <v>33500</v>
      </c>
      <c r="R116" s="9">
        <v>71621</v>
      </c>
      <c r="T116" s="14">
        <v>0</v>
      </c>
      <c r="U116" s="9" t="s">
        <v>829</v>
      </c>
      <c r="V116" s="9" t="s">
        <v>829</v>
      </c>
      <c r="X116" s="10">
        <v>13.659574468085106</v>
      </c>
      <c r="Y116" s="10">
        <v>10.957446808510639</v>
      </c>
      <c r="AA116" s="10">
        <v>39.680851063829785</v>
      </c>
      <c r="AC116" s="14">
        <v>16</v>
      </c>
      <c r="AD116" s="10">
        <f t="shared" si="4"/>
        <v>34.042553191489361</v>
      </c>
      <c r="AF116" s="14">
        <v>33</v>
      </c>
      <c r="AG116" s="10">
        <f t="shared" si="5"/>
        <v>70.212765957446805</v>
      </c>
      <c r="AH116" s="9">
        <v>44412.36363636364</v>
      </c>
      <c r="AI116" s="9">
        <v>45179.333333333336</v>
      </c>
      <c r="AJ116" s="9">
        <v>33500</v>
      </c>
      <c r="AK116" s="9">
        <v>62052</v>
      </c>
      <c r="AL116" s="10">
        <v>13.151515151515152</v>
      </c>
      <c r="AM116" s="10">
        <v>10.212121212121213</v>
      </c>
      <c r="AN116" s="10">
        <v>40.030303030303031</v>
      </c>
      <c r="AP116" s="14">
        <v>27</v>
      </c>
      <c r="AQ116" s="10">
        <f t="shared" si="6"/>
        <v>57.446808510638306</v>
      </c>
      <c r="AR116" s="9">
        <v>43691.111111111109</v>
      </c>
      <c r="AS116" s="9">
        <v>44476.370370370372</v>
      </c>
      <c r="AT116" s="9">
        <v>33500</v>
      </c>
      <c r="AU116" s="9">
        <v>62052</v>
      </c>
      <c r="AV116" s="10">
        <v>13.074074074074074</v>
      </c>
      <c r="AW116" s="10">
        <v>10.148148148148149</v>
      </c>
      <c r="AX116" s="10">
        <v>39.481481481481481</v>
      </c>
      <c r="AZ116" s="14">
        <v>0</v>
      </c>
      <c r="BA116" s="10">
        <f t="shared" si="7"/>
        <v>0</v>
      </c>
      <c r="BB116" s="9" t="s">
        <v>829</v>
      </c>
      <c r="BC116" s="9" t="s">
        <v>829</v>
      </c>
      <c r="BD116" s="9" t="s">
        <v>829</v>
      </c>
      <c r="BE116" s="9" t="s">
        <v>829</v>
      </c>
      <c r="BF116" s="10" t="s">
        <v>829</v>
      </c>
      <c r="BG116" s="10" t="s">
        <v>829</v>
      </c>
      <c r="BH116" s="10" t="s">
        <v>829</v>
      </c>
    </row>
    <row r="117" spans="1:60" x14ac:dyDescent="0.2">
      <c r="A117" s="1" t="s">
        <v>0</v>
      </c>
      <c r="B117" s="1" t="s">
        <v>1</v>
      </c>
      <c r="C117" s="1" t="s">
        <v>271</v>
      </c>
      <c r="D117" s="1" t="s">
        <v>272</v>
      </c>
      <c r="E117" s="12">
        <v>631.1</v>
      </c>
      <c r="G117" s="14">
        <v>50</v>
      </c>
      <c r="H117" s="14">
        <v>1</v>
      </c>
      <c r="I117" s="14">
        <v>0</v>
      </c>
      <c r="K117" s="14">
        <v>1</v>
      </c>
      <c r="L117" s="14">
        <v>1</v>
      </c>
      <c r="N117" s="9">
        <v>51987.44</v>
      </c>
      <c r="P117" s="9">
        <v>53850.14</v>
      </c>
      <c r="Q117" s="9">
        <v>39069</v>
      </c>
      <c r="R117" s="9">
        <v>86125</v>
      </c>
      <c r="T117" s="14">
        <v>4</v>
      </c>
      <c r="U117" s="9">
        <v>39069</v>
      </c>
      <c r="V117" s="9">
        <v>40289</v>
      </c>
      <c r="X117" s="10">
        <v>13.84</v>
      </c>
      <c r="Y117" s="10">
        <v>10.06</v>
      </c>
      <c r="AA117" s="10">
        <v>40.46</v>
      </c>
      <c r="AC117" s="14">
        <v>9</v>
      </c>
      <c r="AD117" s="10">
        <f t="shared" si="4"/>
        <v>18</v>
      </c>
      <c r="AF117" s="14">
        <v>40</v>
      </c>
      <c r="AG117" s="10">
        <f t="shared" si="5"/>
        <v>80</v>
      </c>
      <c r="AH117" s="9">
        <v>50149.125</v>
      </c>
      <c r="AI117" s="9">
        <v>50934.25</v>
      </c>
      <c r="AJ117" s="9">
        <v>39069</v>
      </c>
      <c r="AK117" s="9">
        <v>77403</v>
      </c>
      <c r="AL117" s="10">
        <v>11.9</v>
      </c>
      <c r="AM117" s="10">
        <v>8.65</v>
      </c>
      <c r="AN117" s="10">
        <v>38.799999999999997</v>
      </c>
      <c r="AP117" s="14">
        <v>29</v>
      </c>
      <c r="AQ117" s="10">
        <f t="shared" si="6"/>
        <v>57.999999999999993</v>
      </c>
      <c r="AR117" s="9">
        <v>48013.379310344826</v>
      </c>
      <c r="AS117" s="9">
        <v>49043.896551724138</v>
      </c>
      <c r="AT117" s="9">
        <v>39069</v>
      </c>
      <c r="AU117" s="9">
        <v>68649</v>
      </c>
      <c r="AV117" s="10">
        <v>10.896551724137931</v>
      </c>
      <c r="AW117" s="10">
        <v>8.2068965517241388</v>
      </c>
      <c r="AX117" s="10">
        <v>37.344827586206897</v>
      </c>
      <c r="AZ117" s="14">
        <v>0</v>
      </c>
      <c r="BA117" s="10">
        <f t="shared" si="7"/>
        <v>0</v>
      </c>
      <c r="BB117" s="9" t="s">
        <v>829</v>
      </c>
      <c r="BC117" s="9" t="s">
        <v>829</v>
      </c>
      <c r="BD117" s="9" t="s">
        <v>829</v>
      </c>
      <c r="BE117" s="9" t="s">
        <v>829</v>
      </c>
      <c r="BF117" s="10" t="s">
        <v>829</v>
      </c>
      <c r="BG117" s="10" t="s">
        <v>829</v>
      </c>
      <c r="BH117" s="10" t="s">
        <v>829</v>
      </c>
    </row>
    <row r="118" spans="1:60" x14ac:dyDescent="0.2">
      <c r="A118" s="1" t="s">
        <v>273</v>
      </c>
      <c r="B118" s="1" t="s">
        <v>15</v>
      </c>
      <c r="C118" s="1" t="s">
        <v>274</v>
      </c>
      <c r="D118" s="1" t="s">
        <v>275</v>
      </c>
      <c r="E118" s="12">
        <v>703.4</v>
      </c>
      <c r="G118" s="14">
        <v>61</v>
      </c>
      <c r="H118" s="14">
        <v>1</v>
      </c>
      <c r="I118" s="14">
        <v>0</v>
      </c>
      <c r="K118" s="14">
        <v>0</v>
      </c>
      <c r="L118" s="14">
        <v>0</v>
      </c>
      <c r="N118" s="9">
        <v>50590.245901639348</v>
      </c>
      <c r="P118" s="9">
        <v>53844.524590163935</v>
      </c>
      <c r="Q118" s="9">
        <v>35705</v>
      </c>
      <c r="R118" s="9">
        <v>80035</v>
      </c>
      <c r="T118" s="14">
        <v>2</v>
      </c>
      <c r="U118" s="9">
        <v>34945</v>
      </c>
      <c r="V118" s="9">
        <v>37575</v>
      </c>
      <c r="X118" s="10">
        <v>12.622950819672131</v>
      </c>
      <c r="Y118" s="10">
        <v>8.721311475409836</v>
      </c>
      <c r="AA118" s="10">
        <v>39.147540983606561</v>
      </c>
      <c r="AC118" s="14">
        <v>15</v>
      </c>
      <c r="AD118" s="10">
        <f t="shared" si="4"/>
        <v>24.590163934426229</v>
      </c>
      <c r="AF118" s="14">
        <v>42</v>
      </c>
      <c r="AG118" s="10">
        <f t="shared" si="5"/>
        <v>68.852459016393439</v>
      </c>
      <c r="AH118" s="9">
        <v>51822.476190476191</v>
      </c>
      <c r="AI118" s="9">
        <v>53407.428571428572</v>
      </c>
      <c r="AJ118" s="9">
        <v>35705</v>
      </c>
      <c r="AK118" s="9">
        <v>67620</v>
      </c>
      <c r="AL118" s="10">
        <v>13.761904761904763</v>
      </c>
      <c r="AM118" s="10">
        <v>9.7619047619047628</v>
      </c>
      <c r="AN118" s="10">
        <v>41.595238095238095</v>
      </c>
      <c r="AP118" s="14">
        <v>28</v>
      </c>
      <c r="AQ118" s="10">
        <f t="shared" si="6"/>
        <v>45.901639344262293</v>
      </c>
      <c r="AR118" s="9">
        <v>47871.821428571428</v>
      </c>
      <c r="AS118" s="9">
        <v>49570.75</v>
      </c>
      <c r="AT118" s="9">
        <v>35705</v>
      </c>
      <c r="AU118" s="9">
        <v>66659</v>
      </c>
      <c r="AV118" s="10">
        <v>12.392857142857142</v>
      </c>
      <c r="AW118" s="10">
        <v>8</v>
      </c>
      <c r="AX118" s="10">
        <v>40.928571428571431</v>
      </c>
      <c r="AZ118" s="14">
        <v>1</v>
      </c>
      <c r="BA118" s="10">
        <f t="shared" si="7"/>
        <v>1.639344262295082</v>
      </c>
      <c r="BB118" s="9">
        <v>67620</v>
      </c>
      <c r="BC118" s="9">
        <v>67620</v>
      </c>
      <c r="BD118" s="9">
        <v>67620</v>
      </c>
      <c r="BE118" s="9">
        <v>67620</v>
      </c>
      <c r="BF118" s="10">
        <v>12</v>
      </c>
      <c r="BG118" s="10">
        <v>7</v>
      </c>
      <c r="BH118" s="10">
        <v>36</v>
      </c>
    </row>
    <row r="119" spans="1:60" x14ac:dyDescent="0.2">
      <c r="A119" s="1" t="s">
        <v>276</v>
      </c>
      <c r="B119" s="1" t="s">
        <v>23</v>
      </c>
      <c r="C119" s="1" t="s">
        <v>277</v>
      </c>
      <c r="D119" s="1" t="s">
        <v>278</v>
      </c>
      <c r="E119" s="12">
        <v>467.7</v>
      </c>
      <c r="G119" s="14">
        <v>42</v>
      </c>
      <c r="H119" s="14">
        <v>2</v>
      </c>
      <c r="I119" s="14">
        <v>0</v>
      </c>
      <c r="K119" s="14">
        <v>2</v>
      </c>
      <c r="L119" s="14">
        <v>0</v>
      </c>
      <c r="N119" s="9">
        <v>52968.666666666664</v>
      </c>
      <c r="P119" s="9">
        <v>55021.333333333336</v>
      </c>
      <c r="Q119" s="9">
        <v>38739</v>
      </c>
      <c r="R119" s="9">
        <v>75582</v>
      </c>
      <c r="T119" s="14">
        <v>0</v>
      </c>
      <c r="U119" s="9" t="s">
        <v>829</v>
      </c>
      <c r="V119" s="9" t="s">
        <v>829</v>
      </c>
      <c r="X119" s="10">
        <v>16.952380952380953</v>
      </c>
      <c r="Y119" s="10">
        <v>13.857142857142858</v>
      </c>
      <c r="AA119" s="10">
        <v>42.61904761904762</v>
      </c>
      <c r="AC119" s="14">
        <v>4</v>
      </c>
      <c r="AD119" s="10">
        <f t="shared" si="4"/>
        <v>9.5238095238095237</v>
      </c>
      <c r="AF119" s="14">
        <v>34</v>
      </c>
      <c r="AG119" s="10">
        <f t="shared" si="5"/>
        <v>80.952380952380949</v>
      </c>
      <c r="AH119" s="9">
        <v>52532.088235294119</v>
      </c>
      <c r="AI119" s="9">
        <v>53406.73529411765</v>
      </c>
      <c r="AJ119" s="9">
        <v>38739</v>
      </c>
      <c r="AK119" s="9">
        <v>64851</v>
      </c>
      <c r="AL119" s="10">
        <v>16.382352941176471</v>
      </c>
      <c r="AM119" s="10">
        <v>12.911764705882353</v>
      </c>
      <c r="AN119" s="10">
        <v>42.264705882352942</v>
      </c>
      <c r="AP119" s="14">
        <v>19</v>
      </c>
      <c r="AQ119" s="10">
        <f t="shared" si="6"/>
        <v>45.238095238095241</v>
      </c>
      <c r="AR119" s="9">
        <v>50462.947368421053</v>
      </c>
      <c r="AS119" s="9">
        <v>51062.894736842107</v>
      </c>
      <c r="AT119" s="9">
        <v>38739</v>
      </c>
      <c r="AU119" s="9">
        <v>63241</v>
      </c>
      <c r="AV119" s="10">
        <v>16.315789473684209</v>
      </c>
      <c r="AW119" s="10">
        <v>13.105263157894736</v>
      </c>
      <c r="AX119" s="10">
        <v>42.789473684210527</v>
      </c>
      <c r="AZ119" s="14">
        <v>1</v>
      </c>
      <c r="BA119" s="10">
        <f t="shared" si="7"/>
        <v>2.3809523809523809</v>
      </c>
      <c r="BB119" s="9">
        <v>63521</v>
      </c>
      <c r="BC119" s="9">
        <v>63521</v>
      </c>
      <c r="BD119" s="9">
        <v>63521</v>
      </c>
      <c r="BE119" s="9">
        <v>63521</v>
      </c>
      <c r="BF119" s="10">
        <v>20</v>
      </c>
      <c r="BG119" s="10">
        <v>20</v>
      </c>
      <c r="BH119" s="10">
        <v>42</v>
      </c>
    </row>
    <row r="120" spans="1:60" x14ac:dyDescent="0.2">
      <c r="A120" s="1" t="s">
        <v>172</v>
      </c>
      <c r="B120" s="1" t="s">
        <v>60</v>
      </c>
      <c r="C120" s="1" t="s">
        <v>279</v>
      </c>
      <c r="D120" s="1" t="s">
        <v>280</v>
      </c>
      <c r="E120" s="12">
        <v>190.5</v>
      </c>
      <c r="G120" s="14">
        <v>21</v>
      </c>
      <c r="H120" s="14">
        <v>1</v>
      </c>
      <c r="I120" s="14">
        <v>0</v>
      </c>
      <c r="K120" s="14">
        <v>5</v>
      </c>
      <c r="L120" s="14">
        <v>3</v>
      </c>
      <c r="N120" s="9">
        <v>44708.095238095237</v>
      </c>
      <c r="P120" s="9">
        <v>46870.714285714283</v>
      </c>
      <c r="Q120" s="9">
        <v>34369</v>
      </c>
      <c r="R120" s="9">
        <v>66388</v>
      </c>
      <c r="T120" s="14">
        <v>1</v>
      </c>
      <c r="U120" s="9">
        <v>34369</v>
      </c>
      <c r="V120" s="9">
        <v>36406</v>
      </c>
      <c r="X120" s="10">
        <v>11.904761904761905</v>
      </c>
      <c r="Y120" s="10">
        <v>7.9047619047619051</v>
      </c>
      <c r="AA120" s="10">
        <v>38.761904761904759</v>
      </c>
      <c r="AC120" s="14">
        <v>3</v>
      </c>
      <c r="AD120" s="10">
        <f t="shared" si="4"/>
        <v>14.285714285714285</v>
      </c>
      <c r="AF120" s="14">
        <v>15</v>
      </c>
      <c r="AG120" s="10">
        <f t="shared" si="5"/>
        <v>71.428571428571431</v>
      </c>
      <c r="AH120" s="9">
        <v>44458.26666666667</v>
      </c>
      <c r="AI120" s="9">
        <v>45301.26666666667</v>
      </c>
      <c r="AJ120" s="9">
        <v>34369</v>
      </c>
      <c r="AK120" s="9">
        <v>56536</v>
      </c>
      <c r="AL120" s="10">
        <v>10.6</v>
      </c>
      <c r="AM120" s="10">
        <v>7.4666666666666668</v>
      </c>
      <c r="AN120" s="10">
        <v>38.133333333333333</v>
      </c>
      <c r="AP120" s="14">
        <v>10</v>
      </c>
      <c r="AQ120" s="10">
        <f t="shared" si="6"/>
        <v>47.619047619047613</v>
      </c>
      <c r="AR120" s="9">
        <v>44251.6</v>
      </c>
      <c r="AS120" s="9">
        <v>44718.7</v>
      </c>
      <c r="AT120" s="9">
        <v>34369</v>
      </c>
      <c r="AU120" s="9">
        <v>56536</v>
      </c>
      <c r="AV120" s="10">
        <v>10.8</v>
      </c>
      <c r="AW120" s="10">
        <v>7.2</v>
      </c>
      <c r="AX120" s="10">
        <v>40</v>
      </c>
      <c r="AZ120" s="14">
        <v>0</v>
      </c>
      <c r="BA120" s="10">
        <f t="shared" si="7"/>
        <v>0</v>
      </c>
      <c r="BB120" s="9" t="s">
        <v>829</v>
      </c>
      <c r="BC120" s="9" t="s">
        <v>829</v>
      </c>
      <c r="BD120" s="9" t="s">
        <v>829</v>
      </c>
      <c r="BE120" s="9" t="s">
        <v>829</v>
      </c>
      <c r="BF120" s="10" t="s">
        <v>829</v>
      </c>
      <c r="BG120" s="10" t="s">
        <v>829</v>
      </c>
      <c r="BH120" s="10" t="s">
        <v>829</v>
      </c>
    </row>
    <row r="121" spans="1:60" x14ac:dyDescent="0.2">
      <c r="A121" s="1" t="s">
        <v>54</v>
      </c>
      <c r="B121" s="1" t="s">
        <v>15</v>
      </c>
      <c r="C121" s="1" t="s">
        <v>281</v>
      </c>
      <c r="D121" s="1" t="s">
        <v>282</v>
      </c>
      <c r="E121" s="12">
        <v>1269.5999999999999</v>
      </c>
      <c r="G121" s="14">
        <v>105</v>
      </c>
      <c r="H121" s="14">
        <v>4</v>
      </c>
      <c r="I121" s="14">
        <v>0</v>
      </c>
      <c r="K121" s="14">
        <v>0</v>
      </c>
      <c r="L121" s="14">
        <v>0</v>
      </c>
      <c r="N121" s="9">
        <v>55807.761904761908</v>
      </c>
      <c r="P121" s="9">
        <v>57318.44761904762</v>
      </c>
      <c r="Q121" s="9">
        <v>34964</v>
      </c>
      <c r="R121" s="9">
        <v>87271</v>
      </c>
      <c r="T121" s="14">
        <v>4</v>
      </c>
      <c r="U121" s="9">
        <v>36160.25</v>
      </c>
      <c r="V121" s="9">
        <v>36160.25</v>
      </c>
      <c r="X121" s="10">
        <v>14.171428571428571</v>
      </c>
      <c r="Y121" s="10">
        <v>11.514285714285714</v>
      </c>
      <c r="AA121" s="10">
        <v>41.228571428571428</v>
      </c>
      <c r="AC121" s="14">
        <v>31</v>
      </c>
      <c r="AD121" s="10">
        <f t="shared" si="4"/>
        <v>29.523809523809526</v>
      </c>
      <c r="AF121" s="14">
        <v>87</v>
      </c>
      <c r="AG121" s="10">
        <f t="shared" si="5"/>
        <v>82.857142857142861</v>
      </c>
      <c r="AH121" s="9">
        <v>55828.091954022988</v>
      </c>
      <c r="AI121" s="9">
        <v>56462.183908045976</v>
      </c>
      <c r="AJ121" s="9">
        <v>34964</v>
      </c>
      <c r="AK121" s="9">
        <v>87271</v>
      </c>
      <c r="AL121" s="10">
        <v>14.218390804597702</v>
      </c>
      <c r="AM121" s="10">
        <v>11.655172413793103</v>
      </c>
      <c r="AN121" s="10">
        <v>41.816091954022987</v>
      </c>
      <c r="AP121" s="14">
        <v>66</v>
      </c>
      <c r="AQ121" s="10">
        <f t="shared" si="6"/>
        <v>62.857142857142854</v>
      </c>
      <c r="AR121" s="9">
        <v>54772.560606060608</v>
      </c>
      <c r="AS121" s="9">
        <v>55542.5</v>
      </c>
      <c r="AT121" s="9">
        <v>34964</v>
      </c>
      <c r="AU121" s="9">
        <v>77433</v>
      </c>
      <c r="AV121" s="10">
        <v>14.075757575757576</v>
      </c>
      <c r="AW121" s="10">
        <v>11.515151515151516</v>
      </c>
      <c r="AX121" s="10">
        <v>42.257575757575758</v>
      </c>
      <c r="AZ121" s="14">
        <v>2</v>
      </c>
      <c r="BA121" s="10">
        <f t="shared" si="7"/>
        <v>1.9047619047619049</v>
      </c>
      <c r="BB121" s="9">
        <v>82722.5</v>
      </c>
      <c r="BC121" s="9">
        <v>82722.5</v>
      </c>
      <c r="BD121" s="9">
        <v>78174</v>
      </c>
      <c r="BE121" s="9">
        <v>87271</v>
      </c>
      <c r="BF121" s="10">
        <v>33</v>
      </c>
      <c r="BG121" s="10">
        <v>30.5</v>
      </c>
      <c r="BH121" s="10">
        <v>58</v>
      </c>
    </row>
    <row r="122" spans="1:60" x14ac:dyDescent="0.2">
      <c r="A122" s="1" t="s">
        <v>283</v>
      </c>
      <c r="B122" s="1" t="s">
        <v>5</v>
      </c>
      <c r="C122" s="1" t="s">
        <v>284</v>
      </c>
      <c r="D122" s="1" t="s">
        <v>285</v>
      </c>
      <c r="E122" s="12">
        <v>427.2</v>
      </c>
      <c r="G122" s="14">
        <v>33</v>
      </c>
      <c r="H122" s="14">
        <v>7</v>
      </c>
      <c r="I122" s="14">
        <v>0</v>
      </c>
      <c r="K122" s="14">
        <v>0</v>
      </c>
      <c r="L122" s="14">
        <v>0</v>
      </c>
      <c r="N122" s="9">
        <v>42288.696969696968</v>
      </c>
      <c r="P122" s="9">
        <v>43514.57575757576</v>
      </c>
      <c r="Q122" s="9">
        <v>35212</v>
      </c>
      <c r="R122" s="9">
        <v>58724</v>
      </c>
      <c r="T122" s="14">
        <v>3</v>
      </c>
      <c r="U122" s="9">
        <v>40596.666666666664</v>
      </c>
      <c r="V122" s="9">
        <v>40596.666666666664</v>
      </c>
      <c r="X122" s="10">
        <v>10.636363636363637</v>
      </c>
      <c r="Y122" s="10">
        <v>8.0909090909090917</v>
      </c>
      <c r="AA122" s="10">
        <v>39.696969696969695</v>
      </c>
      <c r="AC122" s="14">
        <v>4</v>
      </c>
      <c r="AD122" s="10">
        <f t="shared" si="4"/>
        <v>12.121212121212121</v>
      </c>
      <c r="AF122" s="14">
        <v>27</v>
      </c>
      <c r="AG122" s="10">
        <f t="shared" si="5"/>
        <v>81.818181818181827</v>
      </c>
      <c r="AH122" s="9">
        <v>41682.666666666664</v>
      </c>
      <c r="AI122" s="9">
        <v>42131.666666666664</v>
      </c>
      <c r="AJ122" s="9">
        <v>35212</v>
      </c>
      <c r="AK122" s="9">
        <v>55034</v>
      </c>
      <c r="AL122" s="10">
        <v>8.4074074074074066</v>
      </c>
      <c r="AM122" s="10">
        <v>6.4814814814814818</v>
      </c>
      <c r="AN122" s="10">
        <v>38.592592592592595</v>
      </c>
      <c r="AP122" s="14">
        <v>25</v>
      </c>
      <c r="AQ122" s="10">
        <f t="shared" si="6"/>
        <v>75.757575757575751</v>
      </c>
      <c r="AR122" s="9">
        <v>41150.400000000001</v>
      </c>
      <c r="AS122" s="9">
        <v>41481.32</v>
      </c>
      <c r="AT122" s="9">
        <v>35212</v>
      </c>
      <c r="AU122" s="9">
        <v>49420</v>
      </c>
      <c r="AV122" s="10">
        <v>8.1199999999999992</v>
      </c>
      <c r="AW122" s="10">
        <v>6.16</v>
      </c>
      <c r="AX122" s="10">
        <v>38.159999999999997</v>
      </c>
      <c r="AZ122" s="14">
        <v>1</v>
      </c>
      <c r="BA122" s="10">
        <f t="shared" si="7"/>
        <v>3.0303030303030303</v>
      </c>
      <c r="BB122" s="9">
        <v>55034</v>
      </c>
      <c r="BC122" s="9">
        <v>55034</v>
      </c>
      <c r="BD122" s="9">
        <v>55034</v>
      </c>
      <c r="BE122" s="9">
        <v>55034</v>
      </c>
      <c r="BF122" s="10">
        <v>20</v>
      </c>
      <c r="BG122" s="10">
        <v>17</v>
      </c>
      <c r="BH122" s="10">
        <v>42</v>
      </c>
    </row>
    <row r="123" spans="1:60" x14ac:dyDescent="0.2">
      <c r="A123" s="1" t="s">
        <v>286</v>
      </c>
      <c r="B123" s="1" t="s">
        <v>19</v>
      </c>
      <c r="C123" s="1" t="s">
        <v>287</v>
      </c>
      <c r="D123" s="1" t="s">
        <v>288</v>
      </c>
      <c r="E123" s="12">
        <v>1621.7</v>
      </c>
      <c r="G123" s="14">
        <v>119</v>
      </c>
      <c r="H123" s="14">
        <v>1</v>
      </c>
      <c r="I123" s="14">
        <v>0</v>
      </c>
      <c r="K123" s="14">
        <v>0</v>
      </c>
      <c r="L123" s="14">
        <v>0</v>
      </c>
      <c r="N123" s="9">
        <v>50508.966386554624</v>
      </c>
      <c r="P123" s="9">
        <v>51718.008403361346</v>
      </c>
      <c r="Q123" s="9">
        <v>38043</v>
      </c>
      <c r="R123" s="9">
        <v>78280</v>
      </c>
      <c r="T123" s="14">
        <v>10</v>
      </c>
      <c r="U123" s="9">
        <v>38697.5</v>
      </c>
      <c r="V123" s="9">
        <v>38804.1</v>
      </c>
      <c r="X123" s="10">
        <v>12.521008403361344</v>
      </c>
      <c r="Y123" s="10">
        <v>9.4117647058823533</v>
      </c>
      <c r="AA123" s="10">
        <v>41.436974789915965</v>
      </c>
      <c r="AC123" s="14">
        <v>44</v>
      </c>
      <c r="AD123" s="10">
        <f t="shared" si="4"/>
        <v>36.97478991596639</v>
      </c>
      <c r="AF123" s="14">
        <v>102</v>
      </c>
      <c r="AG123" s="10">
        <f t="shared" si="5"/>
        <v>85.714285714285708</v>
      </c>
      <c r="AH123" s="9">
        <v>50022.23529411765</v>
      </c>
      <c r="AI123" s="9">
        <v>50642.823529411762</v>
      </c>
      <c r="AJ123" s="9">
        <v>38043</v>
      </c>
      <c r="AK123" s="9">
        <v>74243</v>
      </c>
      <c r="AL123" s="10">
        <v>11.931372549019608</v>
      </c>
      <c r="AM123" s="10">
        <v>8.7058823529411757</v>
      </c>
      <c r="AN123" s="10">
        <v>41.401960784313722</v>
      </c>
      <c r="AP123" s="14">
        <v>70</v>
      </c>
      <c r="AQ123" s="10">
        <f t="shared" si="6"/>
        <v>58.82352941176471</v>
      </c>
      <c r="AR123" s="9">
        <v>47856.457142857143</v>
      </c>
      <c r="AS123" s="9">
        <v>48551.1</v>
      </c>
      <c r="AT123" s="9">
        <v>38043</v>
      </c>
      <c r="AU123" s="9">
        <v>73944</v>
      </c>
      <c r="AV123" s="10">
        <v>10.757142857142858</v>
      </c>
      <c r="AW123" s="10">
        <v>7.7285714285714286</v>
      </c>
      <c r="AX123" s="10">
        <v>40.871428571428574</v>
      </c>
      <c r="AZ123" s="14">
        <v>0</v>
      </c>
      <c r="BA123" s="10">
        <f t="shared" si="7"/>
        <v>0</v>
      </c>
      <c r="BB123" s="9" t="s">
        <v>829</v>
      </c>
      <c r="BC123" s="9" t="s">
        <v>829</v>
      </c>
      <c r="BD123" s="9" t="s">
        <v>829</v>
      </c>
      <c r="BE123" s="9" t="s">
        <v>829</v>
      </c>
      <c r="BF123" s="10" t="s">
        <v>829</v>
      </c>
      <c r="BG123" s="10" t="s">
        <v>829</v>
      </c>
      <c r="BH123" s="10" t="s">
        <v>829</v>
      </c>
    </row>
    <row r="124" spans="1:60" x14ac:dyDescent="0.2">
      <c r="A124" s="1" t="s">
        <v>112</v>
      </c>
      <c r="B124" s="1" t="s">
        <v>1</v>
      </c>
      <c r="C124" s="1" t="s">
        <v>289</v>
      </c>
      <c r="D124" s="1" t="s">
        <v>290</v>
      </c>
      <c r="E124" s="12">
        <v>1073.5</v>
      </c>
      <c r="G124" s="14">
        <v>86</v>
      </c>
      <c r="H124" s="14">
        <v>4</v>
      </c>
      <c r="I124" s="14">
        <v>0</v>
      </c>
      <c r="K124" s="14">
        <v>0</v>
      </c>
      <c r="L124" s="14">
        <v>0</v>
      </c>
      <c r="N124" s="9">
        <v>52806.546511627908</v>
      </c>
      <c r="P124" s="9">
        <v>54708.023255813954</v>
      </c>
      <c r="Q124" s="9">
        <v>34770</v>
      </c>
      <c r="R124" s="9">
        <v>76944</v>
      </c>
      <c r="T124" s="14">
        <v>3</v>
      </c>
      <c r="U124" s="9">
        <v>34770</v>
      </c>
      <c r="V124" s="9">
        <v>38007</v>
      </c>
      <c r="X124" s="10">
        <v>15.86046511627907</v>
      </c>
      <c r="Y124" s="10">
        <v>13.348837209302326</v>
      </c>
      <c r="AA124" s="10">
        <v>41.651162790697676</v>
      </c>
      <c r="AC124" s="14">
        <v>8</v>
      </c>
      <c r="AD124" s="10">
        <f t="shared" si="4"/>
        <v>9.3023255813953494</v>
      </c>
      <c r="AF124" s="14">
        <v>75</v>
      </c>
      <c r="AG124" s="10">
        <f t="shared" si="5"/>
        <v>87.20930232558139</v>
      </c>
      <c r="AH124" s="9">
        <v>52932.826666666668</v>
      </c>
      <c r="AI124" s="9">
        <v>54271.626666666663</v>
      </c>
      <c r="AJ124" s="9">
        <v>34770</v>
      </c>
      <c r="AK124" s="9">
        <v>75055</v>
      </c>
      <c r="AL124" s="10">
        <v>16.28</v>
      </c>
      <c r="AM124" s="10">
        <v>13.773333333333333</v>
      </c>
      <c r="AN124" s="10">
        <v>42.06666666666667</v>
      </c>
      <c r="AP124" s="14">
        <v>46</v>
      </c>
      <c r="AQ124" s="10">
        <f t="shared" si="6"/>
        <v>53.488372093023251</v>
      </c>
      <c r="AR124" s="9">
        <v>52742.195652173912</v>
      </c>
      <c r="AS124" s="9">
        <v>53793.17391304348</v>
      </c>
      <c r="AT124" s="9">
        <v>34770</v>
      </c>
      <c r="AU124" s="9">
        <v>75055</v>
      </c>
      <c r="AV124" s="10">
        <v>17.608695652173914</v>
      </c>
      <c r="AW124" s="10">
        <v>14.565217391304348</v>
      </c>
      <c r="AX124" s="10">
        <v>43.673913043478258</v>
      </c>
      <c r="AZ124" s="14">
        <v>1</v>
      </c>
      <c r="BA124" s="10">
        <f t="shared" si="7"/>
        <v>1.1627906976744187</v>
      </c>
      <c r="BB124" s="9">
        <v>64949</v>
      </c>
      <c r="BC124" s="9">
        <v>65999</v>
      </c>
      <c r="BD124" s="9">
        <v>65999</v>
      </c>
      <c r="BE124" s="9">
        <v>65999</v>
      </c>
      <c r="BF124" s="10">
        <v>14</v>
      </c>
      <c r="BG124" s="10">
        <v>11</v>
      </c>
      <c r="BH124" s="10">
        <v>47</v>
      </c>
    </row>
    <row r="125" spans="1:60" x14ac:dyDescent="0.2">
      <c r="A125" s="1" t="s">
        <v>291</v>
      </c>
      <c r="B125" s="1" t="s">
        <v>15</v>
      </c>
      <c r="C125" s="1" t="s">
        <v>292</v>
      </c>
      <c r="D125" s="1" t="s">
        <v>293</v>
      </c>
      <c r="E125" s="12">
        <v>3661.3</v>
      </c>
      <c r="G125" s="14">
        <v>275</v>
      </c>
      <c r="H125" s="14">
        <v>9</v>
      </c>
      <c r="I125" s="14">
        <v>1</v>
      </c>
      <c r="K125" s="14">
        <v>0</v>
      </c>
      <c r="L125" s="14">
        <v>0</v>
      </c>
      <c r="N125" s="9">
        <v>56985.599999999999</v>
      </c>
      <c r="P125" s="9">
        <v>58101.909090909088</v>
      </c>
      <c r="Q125" s="9">
        <v>34820</v>
      </c>
      <c r="R125" s="9">
        <v>85523</v>
      </c>
      <c r="T125" s="14">
        <v>19</v>
      </c>
      <c r="U125" s="9">
        <v>38853.894736842107</v>
      </c>
      <c r="V125" s="9">
        <v>39073.947368421053</v>
      </c>
      <c r="X125" s="10">
        <v>12.512727272727274</v>
      </c>
      <c r="Y125" s="10">
        <v>9.6109090909090913</v>
      </c>
      <c r="AA125" s="10">
        <v>41.08</v>
      </c>
      <c r="AC125" s="14">
        <v>91</v>
      </c>
      <c r="AD125" s="10">
        <f t="shared" si="4"/>
        <v>33.090909090909093</v>
      </c>
      <c r="AF125" s="14">
        <v>236</v>
      </c>
      <c r="AG125" s="10">
        <f t="shared" si="5"/>
        <v>85.818181818181813</v>
      </c>
      <c r="AH125" s="9">
        <v>57003.906779661018</v>
      </c>
      <c r="AI125" s="9">
        <v>57352.576271186437</v>
      </c>
      <c r="AJ125" s="9">
        <v>34820</v>
      </c>
      <c r="AK125" s="9">
        <v>85523</v>
      </c>
      <c r="AL125" s="10">
        <v>12.516949152542374</v>
      </c>
      <c r="AM125" s="10">
        <v>9.4406779661016955</v>
      </c>
      <c r="AN125" s="10">
        <v>41.203389830508478</v>
      </c>
      <c r="AP125" s="14">
        <v>127</v>
      </c>
      <c r="AQ125" s="10">
        <f t="shared" si="6"/>
        <v>46.18181818181818</v>
      </c>
      <c r="AR125" s="9">
        <v>54533.622047244091</v>
      </c>
      <c r="AS125" s="9">
        <v>54885.692913385828</v>
      </c>
      <c r="AT125" s="9">
        <v>34820</v>
      </c>
      <c r="AU125" s="9">
        <v>79000</v>
      </c>
      <c r="AV125" s="10">
        <v>11.346456692913385</v>
      </c>
      <c r="AW125" s="10">
        <v>7.984251968503937</v>
      </c>
      <c r="AX125" s="10">
        <v>40.519685039370081</v>
      </c>
      <c r="AZ125" s="14">
        <v>12</v>
      </c>
      <c r="BA125" s="10">
        <f t="shared" si="7"/>
        <v>4.3636363636363642</v>
      </c>
      <c r="BB125" s="9">
        <v>67244.583333333328</v>
      </c>
      <c r="BC125" s="9">
        <v>67579.083333333328</v>
      </c>
      <c r="BD125" s="9">
        <v>49200</v>
      </c>
      <c r="BE125" s="9">
        <v>85523</v>
      </c>
      <c r="BF125" s="10">
        <v>12.833333333333334</v>
      </c>
      <c r="BG125" s="10">
        <v>11.166666666666666</v>
      </c>
      <c r="BH125" s="10">
        <v>37.916666666666664</v>
      </c>
    </row>
    <row r="126" spans="1:60" x14ac:dyDescent="0.2">
      <c r="A126" s="1" t="s">
        <v>145</v>
      </c>
      <c r="B126" s="1" t="s">
        <v>19</v>
      </c>
      <c r="C126" s="1" t="s">
        <v>294</v>
      </c>
      <c r="D126" s="1" t="s">
        <v>295</v>
      </c>
      <c r="E126" s="12">
        <v>2109.3000000000002</v>
      </c>
      <c r="G126" s="14">
        <v>145</v>
      </c>
      <c r="H126" s="14">
        <v>1</v>
      </c>
      <c r="I126" s="14">
        <v>0</v>
      </c>
      <c r="K126" s="14">
        <v>0</v>
      </c>
      <c r="L126" s="14">
        <v>0</v>
      </c>
      <c r="N126" s="9">
        <v>62186.7724137931</v>
      </c>
      <c r="P126" s="9">
        <v>63200.710344827588</v>
      </c>
      <c r="Q126" s="9">
        <v>42162</v>
      </c>
      <c r="R126" s="9">
        <v>91000</v>
      </c>
      <c r="T126" s="14">
        <v>1</v>
      </c>
      <c r="U126" s="9">
        <v>42162</v>
      </c>
      <c r="V126" s="9">
        <v>42162</v>
      </c>
      <c r="X126" s="10">
        <v>15.027586206896551</v>
      </c>
      <c r="Y126" s="10">
        <v>12.737931034482759</v>
      </c>
      <c r="AA126" s="10">
        <v>44.606896551724141</v>
      </c>
      <c r="AC126" s="14">
        <v>50</v>
      </c>
      <c r="AD126" s="10">
        <f t="shared" si="4"/>
        <v>34.482758620689658</v>
      </c>
      <c r="AF126" s="14">
        <v>129</v>
      </c>
      <c r="AG126" s="10">
        <f t="shared" si="5"/>
        <v>88.965517241379317</v>
      </c>
      <c r="AH126" s="9">
        <v>62159.713178294573</v>
      </c>
      <c r="AI126" s="9">
        <v>62614.193798449611</v>
      </c>
      <c r="AJ126" s="9">
        <v>42162</v>
      </c>
      <c r="AK126" s="9">
        <v>83555</v>
      </c>
      <c r="AL126" s="10">
        <v>15.193798449612403</v>
      </c>
      <c r="AM126" s="10">
        <v>12.883720930232558</v>
      </c>
      <c r="AN126" s="10">
        <v>44.844961240310077</v>
      </c>
      <c r="AP126" s="14">
        <v>94</v>
      </c>
      <c r="AQ126" s="10">
        <f t="shared" si="6"/>
        <v>64.827586206896541</v>
      </c>
      <c r="AR126" s="9">
        <v>60864.351063829788</v>
      </c>
      <c r="AS126" s="9">
        <v>61171.180851063829</v>
      </c>
      <c r="AT126" s="9">
        <v>42162</v>
      </c>
      <c r="AU126" s="9">
        <v>79361</v>
      </c>
      <c r="AV126" s="10">
        <v>14.404255319148936</v>
      </c>
      <c r="AW126" s="10">
        <v>11.925531914893616</v>
      </c>
      <c r="AX126" s="10">
        <v>45.148936170212764</v>
      </c>
      <c r="AZ126" s="14">
        <v>6</v>
      </c>
      <c r="BA126" s="10">
        <f t="shared" si="7"/>
        <v>4.1379310344827589</v>
      </c>
      <c r="BB126" s="9">
        <v>72928.666666666672</v>
      </c>
      <c r="BC126" s="9">
        <v>75428.666666666672</v>
      </c>
      <c r="BD126" s="9">
        <v>64611</v>
      </c>
      <c r="BE126" s="9">
        <v>83555</v>
      </c>
      <c r="BF126" s="10">
        <v>22.5</v>
      </c>
      <c r="BG126" s="10">
        <v>19.666666666666668</v>
      </c>
      <c r="BH126" s="10">
        <v>46.5</v>
      </c>
    </row>
    <row r="127" spans="1:60" x14ac:dyDescent="0.2">
      <c r="A127" s="1" t="s">
        <v>296</v>
      </c>
      <c r="B127" s="1" t="s">
        <v>60</v>
      </c>
      <c r="C127" s="1" t="s">
        <v>297</v>
      </c>
      <c r="D127" s="1" t="s">
        <v>298</v>
      </c>
      <c r="E127" s="12">
        <v>471.3</v>
      </c>
      <c r="G127" s="14">
        <v>37</v>
      </c>
      <c r="H127" s="14">
        <v>2</v>
      </c>
      <c r="I127" s="14">
        <v>0</v>
      </c>
      <c r="K127" s="14">
        <v>2</v>
      </c>
      <c r="L127" s="14">
        <v>2</v>
      </c>
      <c r="N127" s="9">
        <v>48975.891891891893</v>
      </c>
      <c r="P127" s="9">
        <v>50964.945945945947</v>
      </c>
      <c r="Q127" s="9">
        <v>36425</v>
      </c>
      <c r="R127" s="9">
        <v>71516</v>
      </c>
      <c r="T127" s="14">
        <v>3</v>
      </c>
      <c r="U127" s="9">
        <v>36816.666666666664</v>
      </c>
      <c r="V127" s="9">
        <v>36816.666666666664</v>
      </c>
      <c r="X127" s="10">
        <v>12.486486486486486</v>
      </c>
      <c r="Y127" s="10">
        <v>8.8378378378378386</v>
      </c>
      <c r="AA127" s="10">
        <v>40.270270270270274</v>
      </c>
      <c r="AC127" s="14">
        <v>7</v>
      </c>
      <c r="AD127" s="10">
        <f t="shared" si="4"/>
        <v>18.918918918918919</v>
      </c>
      <c r="AF127" s="14">
        <v>28</v>
      </c>
      <c r="AG127" s="10">
        <f t="shared" si="5"/>
        <v>75.675675675675677</v>
      </c>
      <c r="AH127" s="9">
        <v>48326.892857142855</v>
      </c>
      <c r="AI127" s="9">
        <v>49358.214285714283</v>
      </c>
      <c r="AJ127" s="9">
        <v>36425</v>
      </c>
      <c r="AK127" s="9">
        <v>67618</v>
      </c>
      <c r="AL127" s="10">
        <v>11</v>
      </c>
      <c r="AM127" s="10">
        <v>6.6071428571428568</v>
      </c>
      <c r="AN127" s="10">
        <v>39.035714285714285</v>
      </c>
      <c r="AP127" s="14">
        <v>21</v>
      </c>
      <c r="AQ127" s="10">
        <f t="shared" si="6"/>
        <v>56.756756756756758</v>
      </c>
      <c r="AR127" s="9">
        <v>46481.619047619046</v>
      </c>
      <c r="AS127" s="9">
        <v>47395.190476190473</v>
      </c>
      <c r="AT127" s="9">
        <v>36425</v>
      </c>
      <c r="AU127" s="9">
        <v>62165</v>
      </c>
      <c r="AV127" s="10">
        <v>9.5714285714285712</v>
      </c>
      <c r="AW127" s="10">
        <v>5.333333333333333</v>
      </c>
      <c r="AX127" s="10">
        <v>38.523809523809526</v>
      </c>
      <c r="AZ127" s="14">
        <v>0</v>
      </c>
      <c r="BA127" s="10">
        <f t="shared" si="7"/>
        <v>0</v>
      </c>
      <c r="BB127" s="9" t="s">
        <v>829</v>
      </c>
      <c r="BC127" s="9" t="s">
        <v>829</v>
      </c>
      <c r="BD127" s="9" t="s">
        <v>829</v>
      </c>
      <c r="BE127" s="9" t="s">
        <v>829</v>
      </c>
      <c r="BF127" s="10" t="s">
        <v>829</v>
      </c>
      <c r="BG127" s="10" t="s">
        <v>829</v>
      </c>
      <c r="BH127" s="10" t="s">
        <v>829</v>
      </c>
    </row>
    <row r="128" spans="1:60" x14ac:dyDescent="0.2">
      <c r="A128" s="1" t="s">
        <v>299</v>
      </c>
      <c r="B128" s="1" t="s">
        <v>12</v>
      </c>
      <c r="C128" s="1" t="s">
        <v>300</v>
      </c>
      <c r="D128" s="1" t="s">
        <v>301</v>
      </c>
      <c r="E128" s="12">
        <v>459</v>
      </c>
      <c r="G128" s="14">
        <v>36</v>
      </c>
      <c r="H128" s="14">
        <v>5</v>
      </c>
      <c r="I128" s="14">
        <v>0</v>
      </c>
      <c r="K128" s="14">
        <v>3</v>
      </c>
      <c r="L128" s="14">
        <v>2</v>
      </c>
      <c r="N128" s="9">
        <v>47832.555555555555</v>
      </c>
      <c r="P128" s="9">
        <v>49122.222222222219</v>
      </c>
      <c r="Q128" s="9">
        <v>34940</v>
      </c>
      <c r="R128" s="9">
        <v>62769</v>
      </c>
      <c r="T128" s="14">
        <v>1</v>
      </c>
      <c r="U128" s="9">
        <v>34941</v>
      </c>
      <c r="V128" s="9">
        <v>34941</v>
      </c>
      <c r="X128" s="10">
        <v>15.583333333333334</v>
      </c>
      <c r="Y128" s="10">
        <v>10.472222222222221</v>
      </c>
      <c r="AA128" s="10">
        <v>42.777777777777779</v>
      </c>
      <c r="AC128" s="14">
        <v>5</v>
      </c>
      <c r="AD128" s="10">
        <f t="shared" si="4"/>
        <v>13.888888888888889</v>
      </c>
      <c r="AF128" s="14">
        <v>28</v>
      </c>
      <c r="AG128" s="10">
        <f t="shared" si="5"/>
        <v>77.777777777777786</v>
      </c>
      <c r="AH128" s="9">
        <v>47214.928571428572</v>
      </c>
      <c r="AI128" s="9">
        <v>47875.535714285717</v>
      </c>
      <c r="AJ128" s="9">
        <v>34940</v>
      </c>
      <c r="AK128" s="9">
        <v>58198</v>
      </c>
      <c r="AL128" s="10">
        <v>16.035714285714285</v>
      </c>
      <c r="AM128" s="10">
        <v>10.214285714285714</v>
      </c>
      <c r="AN128" s="10">
        <v>43.964285714285715</v>
      </c>
      <c r="AP128" s="14">
        <v>22</v>
      </c>
      <c r="AQ128" s="10">
        <f t="shared" si="6"/>
        <v>61.111111111111114</v>
      </c>
      <c r="AR128" s="9">
        <v>46049.545454545456</v>
      </c>
      <c r="AS128" s="9">
        <v>46842.590909090912</v>
      </c>
      <c r="AT128" s="9">
        <v>34940</v>
      </c>
      <c r="AU128" s="9">
        <v>58198</v>
      </c>
      <c r="AV128" s="10">
        <v>15.090909090909092</v>
      </c>
      <c r="AW128" s="10">
        <v>9.1363636363636367</v>
      </c>
      <c r="AX128" s="10">
        <v>44</v>
      </c>
      <c r="AZ128" s="14">
        <v>0</v>
      </c>
      <c r="BA128" s="10">
        <f t="shared" si="7"/>
        <v>0</v>
      </c>
      <c r="BB128" s="9" t="s">
        <v>829</v>
      </c>
      <c r="BC128" s="9" t="s">
        <v>829</v>
      </c>
      <c r="BD128" s="9" t="s">
        <v>829</v>
      </c>
      <c r="BE128" s="9" t="s">
        <v>829</v>
      </c>
      <c r="BF128" s="10" t="s">
        <v>829</v>
      </c>
      <c r="BG128" s="10" t="s">
        <v>829</v>
      </c>
      <c r="BH128" s="10" t="s">
        <v>829</v>
      </c>
    </row>
    <row r="129" spans="1:60" x14ac:dyDescent="0.2">
      <c r="A129" s="1" t="s">
        <v>106</v>
      </c>
      <c r="B129" s="1" t="s">
        <v>1</v>
      </c>
      <c r="C129" s="1" t="s">
        <v>302</v>
      </c>
      <c r="D129" s="1" t="s">
        <v>303</v>
      </c>
      <c r="E129" s="12">
        <v>899.6</v>
      </c>
      <c r="G129" s="14">
        <v>77</v>
      </c>
      <c r="H129" s="14">
        <v>3</v>
      </c>
      <c r="I129" s="14">
        <v>0</v>
      </c>
      <c r="K129" s="14">
        <v>1</v>
      </c>
      <c r="L129" s="14">
        <v>0</v>
      </c>
      <c r="N129" s="9">
        <v>52325.441558441562</v>
      </c>
      <c r="P129" s="9">
        <v>53528.402597402601</v>
      </c>
      <c r="Q129" s="9">
        <v>34837</v>
      </c>
      <c r="R129" s="9">
        <v>79575</v>
      </c>
      <c r="T129" s="14">
        <v>3</v>
      </c>
      <c r="U129" s="9">
        <v>33851</v>
      </c>
      <c r="V129" s="9">
        <v>37069.666666666664</v>
      </c>
      <c r="X129" s="10">
        <v>14.636363636363637</v>
      </c>
      <c r="Y129" s="10">
        <v>10.116883116883116</v>
      </c>
      <c r="AA129" s="10">
        <v>40.935064935064936</v>
      </c>
      <c r="AC129" s="14">
        <v>20</v>
      </c>
      <c r="AD129" s="10">
        <f t="shared" si="4"/>
        <v>25.97402597402597</v>
      </c>
      <c r="AF129" s="14">
        <v>63</v>
      </c>
      <c r="AG129" s="10">
        <f t="shared" si="5"/>
        <v>81.818181818181827</v>
      </c>
      <c r="AH129" s="9">
        <v>52376.650793650791</v>
      </c>
      <c r="AI129" s="9">
        <v>52936.158730158728</v>
      </c>
      <c r="AJ129" s="9">
        <v>34837</v>
      </c>
      <c r="AK129" s="9">
        <v>79575</v>
      </c>
      <c r="AL129" s="10">
        <v>14.968253968253968</v>
      </c>
      <c r="AM129" s="10">
        <v>9.9365079365079367</v>
      </c>
      <c r="AN129" s="10">
        <v>41.666666666666664</v>
      </c>
      <c r="AP129" s="14">
        <v>50</v>
      </c>
      <c r="AQ129" s="10">
        <f t="shared" si="6"/>
        <v>64.935064935064929</v>
      </c>
      <c r="AR129" s="9">
        <v>50437.86</v>
      </c>
      <c r="AS129" s="9">
        <v>51142.84</v>
      </c>
      <c r="AT129" s="9">
        <v>34837</v>
      </c>
      <c r="AU129" s="9">
        <v>79575</v>
      </c>
      <c r="AV129" s="10">
        <v>13.66</v>
      </c>
      <c r="AW129" s="10">
        <v>8.48</v>
      </c>
      <c r="AX129" s="10">
        <v>41.02</v>
      </c>
      <c r="AZ129" s="14">
        <v>2</v>
      </c>
      <c r="BA129" s="10">
        <f t="shared" si="7"/>
        <v>2.5974025974025974</v>
      </c>
      <c r="BB129" s="9">
        <v>66170.5</v>
      </c>
      <c r="BC129" s="9">
        <v>66170.5</v>
      </c>
      <c r="BD129" s="9">
        <v>60941</v>
      </c>
      <c r="BE129" s="9">
        <v>71400</v>
      </c>
      <c r="BF129" s="10">
        <v>23</v>
      </c>
      <c r="BG129" s="10">
        <v>21</v>
      </c>
      <c r="BH129" s="10">
        <v>50.5</v>
      </c>
    </row>
    <row r="130" spans="1:60" x14ac:dyDescent="0.2">
      <c r="A130" s="1" t="s">
        <v>158</v>
      </c>
      <c r="B130" s="1" t="s">
        <v>12</v>
      </c>
      <c r="C130" s="1" t="s">
        <v>304</v>
      </c>
      <c r="D130" s="1" t="s">
        <v>305</v>
      </c>
      <c r="E130" s="12">
        <v>432.1</v>
      </c>
      <c r="G130" s="14">
        <v>37</v>
      </c>
      <c r="H130" s="14">
        <v>2</v>
      </c>
      <c r="I130" s="14">
        <v>0</v>
      </c>
      <c r="K130" s="14">
        <v>0</v>
      </c>
      <c r="L130" s="14">
        <v>0</v>
      </c>
      <c r="N130" s="9">
        <v>46818.62162162162</v>
      </c>
      <c r="P130" s="9">
        <v>48849.972972972973</v>
      </c>
      <c r="Q130" s="9">
        <v>35371</v>
      </c>
      <c r="R130" s="9">
        <v>74861</v>
      </c>
      <c r="T130" s="14">
        <v>5</v>
      </c>
      <c r="U130" s="9">
        <v>36202.400000000001</v>
      </c>
      <c r="V130" s="9">
        <v>36202.400000000001</v>
      </c>
      <c r="X130" s="10">
        <v>11.351351351351351</v>
      </c>
      <c r="Y130" s="10">
        <v>9.3243243243243246</v>
      </c>
      <c r="AA130" s="10">
        <v>37.432432432432435</v>
      </c>
      <c r="AC130" s="14">
        <v>4</v>
      </c>
      <c r="AD130" s="10">
        <f t="shared" si="4"/>
        <v>10.810810810810811</v>
      </c>
      <c r="AF130" s="14">
        <v>28</v>
      </c>
      <c r="AG130" s="10">
        <f t="shared" si="5"/>
        <v>75.675675675675677</v>
      </c>
      <c r="AH130" s="9">
        <v>47395.607142857145</v>
      </c>
      <c r="AI130" s="9">
        <v>48416.392857142855</v>
      </c>
      <c r="AJ130" s="9">
        <v>35371</v>
      </c>
      <c r="AK130" s="9">
        <v>74861</v>
      </c>
      <c r="AL130" s="10">
        <v>11.25</v>
      </c>
      <c r="AM130" s="10">
        <v>9.6785714285714288</v>
      </c>
      <c r="AN130" s="10">
        <v>38.214285714285715</v>
      </c>
      <c r="AP130" s="14">
        <v>19</v>
      </c>
      <c r="AQ130" s="10">
        <f t="shared" si="6"/>
        <v>51.351351351351347</v>
      </c>
      <c r="AR130" s="9">
        <v>42849.26315789474</v>
      </c>
      <c r="AS130" s="9">
        <v>43559.42105263158</v>
      </c>
      <c r="AT130" s="9">
        <v>35371</v>
      </c>
      <c r="AU130" s="9">
        <v>60682</v>
      </c>
      <c r="AV130" s="10">
        <v>7.4210526315789478</v>
      </c>
      <c r="AW130" s="10">
        <v>5.4210526315789478</v>
      </c>
      <c r="AX130" s="10">
        <v>35.421052631578945</v>
      </c>
      <c r="AZ130" s="14">
        <v>1</v>
      </c>
      <c r="BA130" s="10">
        <f t="shared" si="7"/>
        <v>2.7027027027027026</v>
      </c>
      <c r="BB130" s="9">
        <v>66275</v>
      </c>
      <c r="BC130" s="9">
        <v>66275</v>
      </c>
      <c r="BD130" s="9">
        <v>66275</v>
      </c>
      <c r="BE130" s="9">
        <v>66275</v>
      </c>
      <c r="BF130" s="10">
        <v>26</v>
      </c>
      <c r="BG130" s="10">
        <v>26</v>
      </c>
      <c r="BH130" s="10">
        <v>48</v>
      </c>
    </row>
    <row r="131" spans="1:60" x14ac:dyDescent="0.2">
      <c r="A131" s="1" t="s">
        <v>39</v>
      </c>
      <c r="B131" s="1" t="s">
        <v>5</v>
      </c>
      <c r="C131" s="1" t="s">
        <v>306</v>
      </c>
      <c r="D131" s="1" t="s">
        <v>307</v>
      </c>
      <c r="E131" s="12">
        <v>1532.3</v>
      </c>
      <c r="G131" s="14">
        <v>97</v>
      </c>
      <c r="H131" s="14">
        <v>11</v>
      </c>
      <c r="I131" s="14">
        <v>0</v>
      </c>
      <c r="K131" s="14">
        <v>0</v>
      </c>
      <c r="L131" s="14">
        <v>0</v>
      </c>
      <c r="N131" s="9">
        <v>62640.804123711343</v>
      </c>
      <c r="P131" s="9">
        <v>64168.938144329899</v>
      </c>
      <c r="Q131" s="9">
        <v>40388</v>
      </c>
      <c r="R131" s="9">
        <v>94216</v>
      </c>
      <c r="T131" s="14">
        <v>4</v>
      </c>
      <c r="U131" s="9">
        <v>47596.25</v>
      </c>
      <c r="V131" s="9">
        <v>47596.25</v>
      </c>
      <c r="X131" s="10">
        <v>14.628865979381443</v>
      </c>
      <c r="Y131" s="10">
        <v>9.4432989690721651</v>
      </c>
      <c r="AA131" s="10">
        <v>41.061855670103093</v>
      </c>
      <c r="AC131" s="14">
        <v>51</v>
      </c>
      <c r="AD131" s="10">
        <f t="shared" si="4"/>
        <v>52.577319587628871</v>
      </c>
      <c r="AF131" s="14">
        <v>68</v>
      </c>
      <c r="AG131" s="10">
        <f t="shared" si="5"/>
        <v>70.103092783505147</v>
      </c>
      <c r="AH131" s="9">
        <v>61303.147058823532</v>
      </c>
      <c r="AI131" s="9">
        <v>61730.01470588235</v>
      </c>
      <c r="AJ131" s="9">
        <v>40388</v>
      </c>
      <c r="AK131" s="9">
        <v>86213</v>
      </c>
      <c r="AL131" s="10">
        <v>13.838235294117647</v>
      </c>
      <c r="AM131" s="10">
        <v>8.5882352941176467</v>
      </c>
      <c r="AN131" s="10">
        <v>40.852941176470587</v>
      </c>
      <c r="AP131" s="14">
        <v>45</v>
      </c>
      <c r="AQ131" s="10">
        <f t="shared" si="6"/>
        <v>46.391752577319586</v>
      </c>
      <c r="AR131" s="9">
        <v>59378.977777777778</v>
      </c>
      <c r="AS131" s="9">
        <v>59929.088888888888</v>
      </c>
      <c r="AT131" s="9">
        <v>40388</v>
      </c>
      <c r="AU131" s="9">
        <v>86213</v>
      </c>
      <c r="AV131" s="10">
        <v>13.844444444444445</v>
      </c>
      <c r="AW131" s="10">
        <v>8.1999999999999993</v>
      </c>
      <c r="AX131" s="10">
        <v>42.044444444444444</v>
      </c>
      <c r="AZ131" s="14">
        <v>3</v>
      </c>
      <c r="BA131" s="10">
        <f t="shared" si="7"/>
        <v>3.0927835051546393</v>
      </c>
      <c r="BB131" s="9">
        <v>69214.666666666672</v>
      </c>
      <c r="BC131" s="9">
        <v>69214.666666666672</v>
      </c>
      <c r="BD131" s="9">
        <v>66572</v>
      </c>
      <c r="BE131" s="9">
        <v>73059</v>
      </c>
      <c r="BF131" s="10">
        <v>11.333333333333334</v>
      </c>
      <c r="BG131" s="10">
        <v>8.3333333333333339</v>
      </c>
      <c r="BH131" s="10">
        <v>34.333333333333336</v>
      </c>
    </row>
    <row r="132" spans="1:60" x14ac:dyDescent="0.2">
      <c r="A132" s="1" t="s">
        <v>308</v>
      </c>
      <c r="B132" s="1" t="s">
        <v>15</v>
      </c>
      <c r="C132" s="1" t="s">
        <v>309</v>
      </c>
      <c r="D132" s="1" t="s">
        <v>310</v>
      </c>
      <c r="E132" s="12">
        <v>161</v>
      </c>
      <c r="G132" s="14">
        <v>10</v>
      </c>
      <c r="H132" s="14">
        <v>0</v>
      </c>
      <c r="I132" s="14">
        <v>0</v>
      </c>
      <c r="K132" s="14">
        <v>1</v>
      </c>
      <c r="L132" s="14">
        <v>1</v>
      </c>
      <c r="N132" s="9">
        <v>48030</v>
      </c>
      <c r="P132" s="9">
        <v>48460</v>
      </c>
      <c r="Q132" s="9">
        <v>36467</v>
      </c>
      <c r="R132" s="9">
        <v>56932</v>
      </c>
      <c r="T132" s="14">
        <v>2</v>
      </c>
      <c r="U132" s="9">
        <v>42185.5</v>
      </c>
      <c r="V132" s="9">
        <v>42185.5</v>
      </c>
      <c r="X132" s="10">
        <v>8.5</v>
      </c>
      <c r="Y132" s="10">
        <v>6.9</v>
      </c>
      <c r="AA132" s="10">
        <v>37.6</v>
      </c>
      <c r="AC132" s="14">
        <v>0</v>
      </c>
      <c r="AD132" s="10">
        <f t="shared" si="4"/>
        <v>0</v>
      </c>
      <c r="AF132" s="14">
        <v>10</v>
      </c>
      <c r="AG132" s="10">
        <f t="shared" si="5"/>
        <v>100</v>
      </c>
      <c r="AH132" s="9">
        <v>48030</v>
      </c>
      <c r="AI132" s="9">
        <v>48460</v>
      </c>
      <c r="AJ132" s="9">
        <v>36467</v>
      </c>
      <c r="AK132" s="9">
        <v>56932</v>
      </c>
      <c r="AL132" s="10">
        <v>8.5</v>
      </c>
      <c r="AM132" s="10">
        <v>6.9</v>
      </c>
      <c r="AN132" s="10">
        <v>37.6</v>
      </c>
      <c r="AP132" s="14">
        <v>7</v>
      </c>
      <c r="AQ132" s="10">
        <f t="shared" si="6"/>
        <v>70</v>
      </c>
      <c r="AR132" s="9">
        <v>47256.142857142855</v>
      </c>
      <c r="AS132" s="9">
        <v>47799</v>
      </c>
      <c r="AT132" s="9">
        <v>36467</v>
      </c>
      <c r="AU132" s="9">
        <v>56932</v>
      </c>
      <c r="AV132" s="10">
        <v>6.7142857142857144</v>
      </c>
      <c r="AW132" s="10">
        <v>4.4285714285714288</v>
      </c>
      <c r="AX132" s="10">
        <v>37.714285714285715</v>
      </c>
      <c r="AZ132" s="14">
        <v>0</v>
      </c>
      <c r="BA132" s="10">
        <f t="shared" si="7"/>
        <v>0</v>
      </c>
      <c r="BB132" s="9" t="s">
        <v>829</v>
      </c>
      <c r="BC132" s="9" t="s">
        <v>829</v>
      </c>
      <c r="BD132" s="9" t="s">
        <v>829</v>
      </c>
      <c r="BE132" s="9" t="s">
        <v>829</v>
      </c>
      <c r="BF132" s="10" t="s">
        <v>829</v>
      </c>
      <c r="BG132" s="10" t="s">
        <v>829</v>
      </c>
      <c r="BH132" s="10" t="s">
        <v>829</v>
      </c>
    </row>
    <row r="133" spans="1:60" x14ac:dyDescent="0.2">
      <c r="A133" s="1" t="s">
        <v>73</v>
      </c>
      <c r="B133" s="1" t="s">
        <v>1</v>
      </c>
      <c r="C133" s="1" t="s">
        <v>311</v>
      </c>
      <c r="D133" s="1" t="s">
        <v>312</v>
      </c>
      <c r="E133" s="12">
        <v>590.4</v>
      </c>
      <c r="G133" s="14">
        <v>41</v>
      </c>
      <c r="H133" s="14">
        <v>3</v>
      </c>
      <c r="I133" s="14">
        <v>0</v>
      </c>
      <c r="K133" s="14">
        <v>0</v>
      </c>
      <c r="L133" s="14">
        <v>0</v>
      </c>
      <c r="N133" s="9">
        <v>46749.658536585368</v>
      </c>
      <c r="P133" s="9">
        <v>48043.07317073171</v>
      </c>
      <c r="Q133" s="9">
        <v>35041</v>
      </c>
      <c r="R133" s="9">
        <v>63232</v>
      </c>
      <c r="T133" s="14">
        <v>2</v>
      </c>
      <c r="U133" s="9">
        <v>36952.5</v>
      </c>
      <c r="V133" s="9">
        <v>39919</v>
      </c>
      <c r="X133" s="10">
        <v>13.853658536585366</v>
      </c>
      <c r="Y133" s="10">
        <v>11.878048780487806</v>
      </c>
      <c r="AA133" s="10">
        <v>41.609756097560975</v>
      </c>
      <c r="AC133" s="14">
        <v>2</v>
      </c>
      <c r="AD133" s="10">
        <f t="shared" si="4"/>
        <v>4.8780487804878048</v>
      </c>
      <c r="AF133" s="14">
        <v>35</v>
      </c>
      <c r="AG133" s="10">
        <f t="shared" si="5"/>
        <v>85.365853658536579</v>
      </c>
      <c r="AH133" s="9">
        <v>46638.657142857141</v>
      </c>
      <c r="AI133" s="9">
        <v>47423.314285714288</v>
      </c>
      <c r="AJ133" s="9">
        <v>35041</v>
      </c>
      <c r="AK133" s="9">
        <v>59013</v>
      </c>
      <c r="AL133" s="10">
        <v>13.628571428571428</v>
      </c>
      <c r="AM133" s="10">
        <v>11.857142857142858</v>
      </c>
      <c r="AN133" s="10">
        <v>41.2</v>
      </c>
      <c r="AP133" s="14">
        <v>24</v>
      </c>
      <c r="AQ133" s="10">
        <f t="shared" si="6"/>
        <v>58.536585365853654</v>
      </c>
      <c r="AR133" s="9">
        <v>43907.375</v>
      </c>
      <c r="AS133" s="9">
        <v>44703.25</v>
      </c>
      <c r="AT133" s="9">
        <v>35041</v>
      </c>
      <c r="AU133" s="9">
        <v>56973</v>
      </c>
      <c r="AV133" s="10">
        <v>12.5</v>
      </c>
      <c r="AW133" s="10">
        <v>10.541666666666666</v>
      </c>
      <c r="AX133" s="10">
        <v>40.041666666666664</v>
      </c>
      <c r="AZ133" s="14">
        <v>1</v>
      </c>
      <c r="BA133" s="10">
        <f t="shared" si="7"/>
        <v>2.4390243902439024</v>
      </c>
      <c r="BB133" s="9">
        <v>55270</v>
      </c>
      <c r="BC133" s="9">
        <v>56400</v>
      </c>
      <c r="BD133" s="9">
        <v>56400</v>
      </c>
      <c r="BE133" s="9">
        <v>56400</v>
      </c>
      <c r="BF133" s="10">
        <v>15</v>
      </c>
      <c r="BG133" s="10">
        <v>8</v>
      </c>
      <c r="BH133" s="10">
        <v>42</v>
      </c>
    </row>
    <row r="134" spans="1:60" x14ac:dyDescent="0.2">
      <c r="A134" s="1" t="s">
        <v>313</v>
      </c>
      <c r="B134" s="1" t="s">
        <v>60</v>
      </c>
      <c r="C134" s="1" t="s">
        <v>314</v>
      </c>
      <c r="D134" s="1" t="s">
        <v>315</v>
      </c>
      <c r="E134" s="12">
        <v>2007.5</v>
      </c>
      <c r="G134" s="14">
        <v>137</v>
      </c>
      <c r="H134" s="14">
        <v>3</v>
      </c>
      <c r="I134" s="14">
        <v>0</v>
      </c>
      <c r="K134" s="14">
        <v>0</v>
      </c>
      <c r="L134" s="14">
        <v>0</v>
      </c>
      <c r="N134" s="9">
        <v>55777.56934306569</v>
      </c>
      <c r="P134" s="9">
        <v>57222.313868613135</v>
      </c>
      <c r="Q134" s="9">
        <v>38871</v>
      </c>
      <c r="R134" s="9">
        <v>97133</v>
      </c>
      <c r="T134" s="14">
        <v>3</v>
      </c>
      <c r="U134" s="9">
        <v>39881.333333333336</v>
      </c>
      <c r="V134" s="9">
        <v>39881.333333333336</v>
      </c>
      <c r="X134" s="10">
        <v>15.175182481751825</v>
      </c>
      <c r="Y134" s="10">
        <v>10.087591240875913</v>
      </c>
      <c r="AA134" s="10">
        <v>43.839416058394164</v>
      </c>
      <c r="AC134" s="14">
        <v>35</v>
      </c>
      <c r="AD134" s="10">
        <f t="shared" si="4"/>
        <v>25.547445255474454</v>
      </c>
      <c r="AF134" s="14">
        <v>115</v>
      </c>
      <c r="AG134" s="10">
        <f t="shared" si="5"/>
        <v>83.941605839416056</v>
      </c>
      <c r="AH134" s="9">
        <v>55428.086956521736</v>
      </c>
      <c r="AI134" s="9">
        <v>56049.304347826088</v>
      </c>
      <c r="AJ134" s="9">
        <v>38871</v>
      </c>
      <c r="AK134" s="9">
        <v>97133</v>
      </c>
      <c r="AL134" s="10">
        <v>14.834782608695653</v>
      </c>
      <c r="AM134" s="10">
        <v>9.6695652173913036</v>
      </c>
      <c r="AN134" s="10">
        <v>44.243478260869566</v>
      </c>
      <c r="AP134" s="14">
        <v>86</v>
      </c>
      <c r="AQ134" s="10">
        <f t="shared" si="6"/>
        <v>62.773722627737229</v>
      </c>
      <c r="AR134" s="9">
        <v>52895.511627906977</v>
      </c>
      <c r="AS134" s="9">
        <v>53430.627906976741</v>
      </c>
      <c r="AT134" s="9">
        <v>38871</v>
      </c>
      <c r="AU134" s="9">
        <v>85447</v>
      </c>
      <c r="AV134" s="10">
        <v>13.13953488372093</v>
      </c>
      <c r="AW134" s="10">
        <v>8</v>
      </c>
      <c r="AX134" s="10">
        <v>43.383720930232556</v>
      </c>
      <c r="AZ134" s="14">
        <v>2</v>
      </c>
      <c r="BA134" s="10">
        <f t="shared" si="7"/>
        <v>1.4598540145985401</v>
      </c>
      <c r="BB134" s="9">
        <v>74373</v>
      </c>
      <c r="BC134" s="9">
        <v>74373</v>
      </c>
      <c r="BD134" s="9">
        <v>65092</v>
      </c>
      <c r="BE134" s="9">
        <v>83654</v>
      </c>
      <c r="BF134" s="10">
        <v>32</v>
      </c>
      <c r="BG134" s="10">
        <v>8</v>
      </c>
      <c r="BH134" s="10">
        <v>58.5</v>
      </c>
    </row>
    <row r="135" spans="1:60" x14ac:dyDescent="0.2">
      <c r="A135" s="1" t="s">
        <v>133</v>
      </c>
      <c r="B135" s="1" t="s">
        <v>5</v>
      </c>
      <c r="C135" s="1" t="s">
        <v>316</v>
      </c>
      <c r="D135" s="1" t="s">
        <v>317</v>
      </c>
      <c r="E135" s="12">
        <v>275</v>
      </c>
      <c r="G135" s="14">
        <v>33</v>
      </c>
      <c r="H135" s="14">
        <v>1</v>
      </c>
      <c r="I135" s="14">
        <v>0</v>
      </c>
      <c r="K135" s="14">
        <v>5</v>
      </c>
      <c r="L135" s="14">
        <v>5</v>
      </c>
      <c r="N135" s="9">
        <v>46925.151515151512</v>
      </c>
      <c r="P135" s="9">
        <v>49601</v>
      </c>
      <c r="Q135" s="9">
        <v>38038</v>
      </c>
      <c r="R135" s="9">
        <v>59696</v>
      </c>
      <c r="T135" s="14">
        <v>2</v>
      </c>
      <c r="U135" s="9">
        <v>38996</v>
      </c>
      <c r="V135" s="9">
        <v>40875.5</v>
      </c>
      <c r="X135" s="10">
        <v>12.242424242424242</v>
      </c>
      <c r="Y135" s="10">
        <v>9</v>
      </c>
      <c r="AA135" s="10">
        <v>40.333333333333336</v>
      </c>
      <c r="AC135" s="14">
        <v>4</v>
      </c>
      <c r="AD135" s="10">
        <f t="shared" si="4"/>
        <v>12.121212121212121</v>
      </c>
      <c r="AF135" s="14">
        <v>25</v>
      </c>
      <c r="AG135" s="10">
        <f t="shared" si="5"/>
        <v>75.757575757575751</v>
      </c>
      <c r="AH135" s="9">
        <v>46957.72</v>
      </c>
      <c r="AI135" s="9">
        <v>48719.360000000001</v>
      </c>
      <c r="AJ135" s="9">
        <v>38038</v>
      </c>
      <c r="AK135" s="9">
        <v>59696</v>
      </c>
      <c r="AL135" s="10">
        <v>11.84</v>
      </c>
      <c r="AM135" s="10">
        <v>8.6</v>
      </c>
      <c r="AN135" s="10">
        <v>41.68</v>
      </c>
      <c r="AP135" s="14">
        <v>19</v>
      </c>
      <c r="AQ135" s="10">
        <f t="shared" si="6"/>
        <v>57.575757575757578</v>
      </c>
      <c r="AR135" s="9">
        <v>44679.57894736842</v>
      </c>
      <c r="AS135" s="9">
        <v>46669.368421052633</v>
      </c>
      <c r="AT135" s="9">
        <v>38038</v>
      </c>
      <c r="AU135" s="9">
        <v>58155</v>
      </c>
      <c r="AV135" s="10">
        <v>9.7368421052631575</v>
      </c>
      <c r="AW135" s="10">
        <v>7.2105263157894735</v>
      </c>
      <c r="AX135" s="10">
        <v>41.684210526315788</v>
      </c>
      <c r="AZ135" s="14">
        <v>1</v>
      </c>
      <c r="BA135" s="10">
        <f t="shared" si="7"/>
        <v>3.0303030303030303</v>
      </c>
      <c r="BB135" s="9">
        <v>51400</v>
      </c>
      <c r="BC135" s="9">
        <v>52400</v>
      </c>
      <c r="BD135" s="9">
        <v>52400</v>
      </c>
      <c r="BE135" s="9">
        <v>52400</v>
      </c>
      <c r="BF135" s="10">
        <v>6</v>
      </c>
      <c r="BG135" s="10">
        <v>3</v>
      </c>
      <c r="BH135" s="10">
        <v>28</v>
      </c>
    </row>
    <row r="136" spans="1:60" x14ac:dyDescent="0.2">
      <c r="A136" s="1" t="s">
        <v>273</v>
      </c>
      <c r="B136" s="1" t="s">
        <v>15</v>
      </c>
      <c r="C136" s="1" t="s">
        <v>318</v>
      </c>
      <c r="D136" s="1" t="s">
        <v>319</v>
      </c>
      <c r="E136" s="12">
        <v>382</v>
      </c>
      <c r="G136" s="14">
        <v>36</v>
      </c>
      <c r="H136" s="14">
        <v>1</v>
      </c>
      <c r="I136" s="14">
        <v>0</v>
      </c>
      <c r="K136" s="14">
        <v>3</v>
      </c>
      <c r="L136" s="14">
        <v>3</v>
      </c>
      <c r="N136" s="9">
        <v>45710.833333333336</v>
      </c>
      <c r="P136" s="9">
        <v>47330.25</v>
      </c>
      <c r="Q136" s="9">
        <v>38415</v>
      </c>
      <c r="R136" s="9">
        <v>67615</v>
      </c>
      <c r="T136" s="14">
        <v>1</v>
      </c>
      <c r="U136" s="9">
        <v>40415</v>
      </c>
      <c r="V136" s="9">
        <v>40415</v>
      </c>
      <c r="X136" s="10">
        <v>11.611111111111111</v>
      </c>
      <c r="Y136" s="10">
        <v>8.6111111111111107</v>
      </c>
      <c r="AA136" s="10">
        <v>40.25</v>
      </c>
      <c r="AC136" s="14">
        <v>7</v>
      </c>
      <c r="AD136" s="10">
        <f t="shared" si="4"/>
        <v>19.444444444444446</v>
      </c>
      <c r="AF136" s="14">
        <v>27</v>
      </c>
      <c r="AG136" s="10">
        <f t="shared" si="5"/>
        <v>75</v>
      </c>
      <c r="AH136" s="9">
        <v>45531.666666666664</v>
      </c>
      <c r="AI136" s="9">
        <v>46702.888888888891</v>
      </c>
      <c r="AJ136" s="9">
        <v>38415</v>
      </c>
      <c r="AK136" s="9">
        <v>67615</v>
      </c>
      <c r="AL136" s="10">
        <v>11.296296296296296</v>
      </c>
      <c r="AM136" s="10">
        <v>8.1111111111111107</v>
      </c>
      <c r="AN136" s="10">
        <v>40.962962962962962</v>
      </c>
      <c r="AP136" s="14">
        <v>24</v>
      </c>
      <c r="AQ136" s="10">
        <f t="shared" si="6"/>
        <v>66.666666666666657</v>
      </c>
      <c r="AR136" s="9">
        <v>43333.75</v>
      </c>
      <c r="AS136" s="9">
        <v>44651.375</v>
      </c>
      <c r="AT136" s="9">
        <v>38415</v>
      </c>
      <c r="AU136" s="9">
        <v>52762</v>
      </c>
      <c r="AV136" s="10">
        <v>8.9166666666666661</v>
      </c>
      <c r="AW136" s="10">
        <v>5.791666666666667</v>
      </c>
      <c r="AX136" s="10">
        <v>39</v>
      </c>
      <c r="AZ136" s="14">
        <v>2</v>
      </c>
      <c r="BA136" s="10">
        <f t="shared" si="7"/>
        <v>5.5555555555555554</v>
      </c>
      <c r="BB136" s="9">
        <v>66940</v>
      </c>
      <c r="BC136" s="9">
        <v>66940</v>
      </c>
      <c r="BD136" s="9">
        <v>66265</v>
      </c>
      <c r="BE136" s="9">
        <v>67615</v>
      </c>
      <c r="BF136" s="10">
        <v>34</v>
      </c>
      <c r="BG136" s="10">
        <v>29.5</v>
      </c>
      <c r="BH136" s="10">
        <v>56.5</v>
      </c>
    </row>
    <row r="137" spans="1:60" x14ac:dyDescent="0.2">
      <c r="A137" s="1" t="s">
        <v>32</v>
      </c>
      <c r="B137" s="1" t="s">
        <v>60</v>
      </c>
      <c r="C137" s="1" t="s">
        <v>320</v>
      </c>
      <c r="D137" s="1" t="s">
        <v>321</v>
      </c>
      <c r="E137" s="12">
        <v>642.1</v>
      </c>
      <c r="G137" s="14">
        <v>53</v>
      </c>
      <c r="H137" s="14">
        <v>2</v>
      </c>
      <c r="I137" s="14">
        <v>0</v>
      </c>
      <c r="K137" s="14">
        <v>0</v>
      </c>
      <c r="L137" s="14">
        <v>0</v>
      </c>
      <c r="N137" s="9">
        <v>50972.905660377357</v>
      </c>
      <c r="P137" s="9">
        <v>53196.188679245286</v>
      </c>
      <c r="Q137" s="9">
        <v>33500</v>
      </c>
      <c r="R137" s="9">
        <v>74063</v>
      </c>
      <c r="T137" s="14">
        <v>2</v>
      </c>
      <c r="U137" s="9">
        <v>33500</v>
      </c>
      <c r="V137" s="9">
        <v>35787.5</v>
      </c>
      <c r="X137" s="10">
        <v>15.528301886792454</v>
      </c>
      <c r="Y137" s="10">
        <v>11.69811320754717</v>
      </c>
      <c r="AA137" s="10">
        <v>43.943396226415096</v>
      </c>
      <c r="AC137" s="14">
        <v>8</v>
      </c>
      <c r="AD137" s="10">
        <f t="shared" si="4"/>
        <v>15.09433962264151</v>
      </c>
      <c r="AF137" s="14">
        <v>40</v>
      </c>
      <c r="AG137" s="10">
        <f t="shared" si="5"/>
        <v>75.471698113207552</v>
      </c>
      <c r="AH137" s="9">
        <v>49355.775000000001</v>
      </c>
      <c r="AI137" s="9">
        <v>50594.85</v>
      </c>
      <c r="AJ137" s="9">
        <v>33500</v>
      </c>
      <c r="AK137" s="9">
        <v>69881</v>
      </c>
      <c r="AL137" s="10">
        <v>13.5</v>
      </c>
      <c r="AM137" s="10">
        <v>9.9749999999999996</v>
      </c>
      <c r="AN137" s="10">
        <v>42.674999999999997</v>
      </c>
      <c r="AP137" s="14">
        <v>33</v>
      </c>
      <c r="AQ137" s="10">
        <f t="shared" si="6"/>
        <v>62.264150943396224</v>
      </c>
      <c r="AR137" s="9">
        <v>47409.151515151512</v>
      </c>
      <c r="AS137" s="9">
        <v>48851.969696969696</v>
      </c>
      <c r="AT137" s="9">
        <v>33500</v>
      </c>
      <c r="AU137" s="9">
        <v>69881</v>
      </c>
      <c r="AV137" s="10">
        <v>12.484848484848484</v>
      </c>
      <c r="AW137" s="10">
        <v>8.3333333333333339</v>
      </c>
      <c r="AX137" s="10">
        <v>41</v>
      </c>
      <c r="AZ137" s="14">
        <v>1</v>
      </c>
      <c r="BA137" s="10">
        <f t="shared" si="7"/>
        <v>1.8867924528301887</v>
      </c>
      <c r="BB137" s="9">
        <v>69015</v>
      </c>
      <c r="BC137" s="9">
        <v>69015</v>
      </c>
      <c r="BD137" s="9">
        <v>69015</v>
      </c>
      <c r="BE137" s="9">
        <v>69015</v>
      </c>
      <c r="BF137" s="10">
        <v>34</v>
      </c>
      <c r="BG137" s="10">
        <v>34</v>
      </c>
      <c r="BH137" s="10">
        <v>68</v>
      </c>
    </row>
    <row r="138" spans="1:60" x14ac:dyDescent="0.2">
      <c r="A138" s="1" t="s">
        <v>322</v>
      </c>
      <c r="B138" s="1" t="s">
        <v>1</v>
      </c>
      <c r="C138" s="1" t="s">
        <v>323</v>
      </c>
      <c r="D138" s="1" t="s">
        <v>324</v>
      </c>
      <c r="E138" s="12">
        <v>275.60000000000002</v>
      </c>
      <c r="G138" s="14">
        <v>40</v>
      </c>
      <c r="H138" s="14">
        <v>3</v>
      </c>
      <c r="I138" s="14">
        <v>1</v>
      </c>
      <c r="K138" s="14">
        <v>0</v>
      </c>
      <c r="L138" s="14">
        <v>0</v>
      </c>
      <c r="N138" s="9">
        <v>44982.125</v>
      </c>
      <c r="P138" s="9">
        <v>46932.05</v>
      </c>
      <c r="Q138" s="9">
        <v>36638</v>
      </c>
      <c r="R138" s="9">
        <v>72865</v>
      </c>
      <c r="T138" s="14">
        <v>2</v>
      </c>
      <c r="U138" s="9">
        <v>36640</v>
      </c>
      <c r="V138" s="9">
        <v>42017.5</v>
      </c>
      <c r="X138" s="10">
        <v>13.35</v>
      </c>
      <c r="Y138" s="10">
        <v>11.4</v>
      </c>
      <c r="AA138" s="10">
        <v>42.475000000000001</v>
      </c>
      <c r="AC138" s="14">
        <v>7</v>
      </c>
      <c r="AD138" s="10">
        <f t="shared" si="4"/>
        <v>17.5</v>
      </c>
      <c r="AF138" s="14">
        <v>29</v>
      </c>
      <c r="AG138" s="10">
        <f t="shared" si="5"/>
        <v>72.5</v>
      </c>
      <c r="AH138" s="9">
        <v>44547.068965517239</v>
      </c>
      <c r="AI138" s="9">
        <v>45770.34482758621</v>
      </c>
      <c r="AJ138" s="9">
        <v>36638</v>
      </c>
      <c r="AK138" s="9">
        <v>63115</v>
      </c>
      <c r="AL138" s="10">
        <v>12.448275862068966</v>
      </c>
      <c r="AM138" s="10">
        <v>10.413793103448276</v>
      </c>
      <c r="AN138" s="10">
        <v>42.172413793103445</v>
      </c>
      <c r="AP138" s="14">
        <v>22</v>
      </c>
      <c r="AQ138" s="10">
        <f t="shared" si="6"/>
        <v>55.000000000000007</v>
      </c>
      <c r="AR138" s="9">
        <v>42310.454545454544</v>
      </c>
      <c r="AS138" s="9">
        <v>43762.909090909088</v>
      </c>
      <c r="AT138" s="9">
        <v>36638</v>
      </c>
      <c r="AU138" s="9">
        <v>55720</v>
      </c>
      <c r="AV138" s="10">
        <v>10.181818181818182</v>
      </c>
      <c r="AW138" s="10">
        <v>8.2272727272727266</v>
      </c>
      <c r="AX138" s="10">
        <v>41.272727272727273</v>
      </c>
      <c r="AZ138" s="14">
        <v>1</v>
      </c>
      <c r="BA138" s="10">
        <f t="shared" si="7"/>
        <v>2.5</v>
      </c>
      <c r="BB138" s="9">
        <v>63115</v>
      </c>
      <c r="BC138" s="9">
        <v>63115</v>
      </c>
      <c r="BD138" s="9">
        <v>63115</v>
      </c>
      <c r="BE138" s="9">
        <v>63115</v>
      </c>
      <c r="BF138" s="10">
        <v>34</v>
      </c>
      <c r="BG138" s="10">
        <v>34</v>
      </c>
      <c r="BH138" s="10">
        <v>56</v>
      </c>
    </row>
    <row r="139" spans="1:60" x14ac:dyDescent="0.2">
      <c r="A139" s="1" t="s">
        <v>109</v>
      </c>
      <c r="B139" s="1" t="s">
        <v>1</v>
      </c>
      <c r="C139" s="1" t="s">
        <v>325</v>
      </c>
      <c r="D139" s="1" t="s">
        <v>326</v>
      </c>
      <c r="E139" s="12">
        <v>1612.6</v>
      </c>
      <c r="G139" s="14">
        <v>124</v>
      </c>
      <c r="H139" s="14">
        <v>3</v>
      </c>
      <c r="I139" s="14">
        <v>0</v>
      </c>
      <c r="K139" s="14">
        <v>0</v>
      </c>
      <c r="L139" s="14">
        <v>0</v>
      </c>
      <c r="N139" s="9">
        <v>49886.217741935485</v>
      </c>
      <c r="P139" s="9">
        <v>56420.427419354841</v>
      </c>
      <c r="Q139" s="9">
        <v>40690</v>
      </c>
      <c r="R139" s="9">
        <v>77042</v>
      </c>
      <c r="T139" s="14">
        <v>4</v>
      </c>
      <c r="U139" s="9">
        <v>35586.5</v>
      </c>
      <c r="V139" s="9">
        <v>41983.25</v>
      </c>
      <c r="X139" s="10">
        <v>15.056451612903226</v>
      </c>
      <c r="Y139" s="10">
        <v>11.483870967741936</v>
      </c>
      <c r="AA139" s="10">
        <v>41.548387096774192</v>
      </c>
      <c r="AC139" s="14">
        <v>50</v>
      </c>
      <c r="AD139" s="10">
        <f t="shared" si="4"/>
        <v>40.322580645161288</v>
      </c>
      <c r="AF139" s="14">
        <v>99</v>
      </c>
      <c r="AG139" s="10">
        <f t="shared" si="5"/>
        <v>79.838709677419345</v>
      </c>
      <c r="AH139" s="9">
        <v>50187.959595959597</v>
      </c>
      <c r="AI139" s="9">
        <v>55840.757575757576</v>
      </c>
      <c r="AJ139" s="9">
        <v>40690</v>
      </c>
      <c r="AK139" s="9">
        <v>75456</v>
      </c>
      <c r="AL139" s="10">
        <v>15.252525252525253</v>
      </c>
      <c r="AM139" s="10">
        <v>11.636363636363637</v>
      </c>
      <c r="AN139" s="10">
        <v>42.313131313131315</v>
      </c>
      <c r="AP139" s="14">
        <v>64</v>
      </c>
      <c r="AQ139" s="10">
        <f t="shared" si="6"/>
        <v>51.612903225806448</v>
      </c>
      <c r="AR139" s="9">
        <v>48883.265625</v>
      </c>
      <c r="AS139" s="9">
        <v>54421.234375</v>
      </c>
      <c r="AT139" s="9">
        <v>40690</v>
      </c>
      <c r="AU139" s="9">
        <v>71770</v>
      </c>
      <c r="AV139" s="10">
        <v>15.1875</v>
      </c>
      <c r="AW139" s="10">
        <v>11.125</v>
      </c>
      <c r="AX139" s="10">
        <v>42.375</v>
      </c>
      <c r="AZ139" s="14">
        <v>4</v>
      </c>
      <c r="BA139" s="10">
        <f t="shared" si="7"/>
        <v>3.225806451612903</v>
      </c>
      <c r="BB139" s="9">
        <v>64317.75</v>
      </c>
      <c r="BC139" s="9">
        <v>69446.75</v>
      </c>
      <c r="BD139" s="9">
        <v>63384</v>
      </c>
      <c r="BE139" s="9">
        <v>74082</v>
      </c>
      <c r="BF139" s="10">
        <v>19.25</v>
      </c>
      <c r="BG139" s="10">
        <v>17.75</v>
      </c>
      <c r="BH139" s="10">
        <v>41.75</v>
      </c>
    </row>
    <row r="140" spans="1:60" x14ac:dyDescent="0.2">
      <c r="A140" s="1" t="s">
        <v>19</v>
      </c>
      <c r="B140" s="1" t="s">
        <v>60</v>
      </c>
      <c r="C140" s="1" t="s">
        <v>327</v>
      </c>
      <c r="D140" s="1" t="s">
        <v>328</v>
      </c>
      <c r="E140" s="12">
        <v>475.8</v>
      </c>
      <c r="G140" s="14">
        <v>44</v>
      </c>
      <c r="H140" s="14">
        <v>1</v>
      </c>
      <c r="I140" s="14">
        <v>0</v>
      </c>
      <c r="K140" s="14">
        <v>2</v>
      </c>
      <c r="L140" s="14">
        <v>0</v>
      </c>
      <c r="N140" s="9">
        <v>47711.25</v>
      </c>
      <c r="P140" s="9">
        <v>49494.5</v>
      </c>
      <c r="Q140" s="9">
        <v>34598</v>
      </c>
      <c r="R140" s="9">
        <v>70480</v>
      </c>
      <c r="T140" s="14">
        <v>3</v>
      </c>
      <c r="U140" s="9">
        <v>34598</v>
      </c>
      <c r="V140" s="9">
        <v>36386.333333333336</v>
      </c>
      <c r="X140" s="10">
        <v>15.75</v>
      </c>
      <c r="Y140" s="10">
        <v>12.454545454545455</v>
      </c>
      <c r="AA140" s="10">
        <v>44.06818181818182</v>
      </c>
      <c r="AC140" s="14">
        <v>11</v>
      </c>
      <c r="AD140" s="10">
        <f t="shared" si="4"/>
        <v>25</v>
      </c>
      <c r="AF140" s="14">
        <v>35</v>
      </c>
      <c r="AG140" s="10">
        <f t="shared" si="5"/>
        <v>79.545454545454547</v>
      </c>
      <c r="AH140" s="9">
        <v>47067.828571428574</v>
      </c>
      <c r="AI140" s="9">
        <v>48158.771428571432</v>
      </c>
      <c r="AJ140" s="9">
        <v>34598</v>
      </c>
      <c r="AK140" s="9">
        <v>69633</v>
      </c>
      <c r="AL140" s="10">
        <v>14.885714285714286</v>
      </c>
      <c r="AM140" s="10">
        <v>11.942857142857143</v>
      </c>
      <c r="AN140" s="10">
        <v>44.4</v>
      </c>
      <c r="AP140" s="14">
        <v>24</v>
      </c>
      <c r="AQ140" s="10">
        <f t="shared" si="6"/>
        <v>54.54545454545454</v>
      </c>
      <c r="AR140" s="9">
        <v>44014.916666666664</v>
      </c>
      <c r="AS140" s="9">
        <v>44801.666666666664</v>
      </c>
      <c r="AT140" s="9">
        <v>34598</v>
      </c>
      <c r="AU140" s="9">
        <v>69633</v>
      </c>
      <c r="AV140" s="10">
        <v>12.5</v>
      </c>
      <c r="AW140" s="10">
        <v>10.208333333333334</v>
      </c>
      <c r="AX140" s="10">
        <v>43.875</v>
      </c>
      <c r="AZ140" s="14">
        <v>1</v>
      </c>
      <c r="BA140" s="10">
        <f t="shared" si="7"/>
        <v>2.2727272727272729</v>
      </c>
      <c r="BB140" s="9">
        <v>48898</v>
      </c>
      <c r="BC140" s="9">
        <v>51685</v>
      </c>
      <c r="BD140" s="9">
        <v>51685</v>
      </c>
      <c r="BE140" s="9">
        <v>51685</v>
      </c>
      <c r="BF140" s="10">
        <v>10</v>
      </c>
      <c r="BG140" s="10">
        <v>10</v>
      </c>
      <c r="BH140" s="10">
        <v>32</v>
      </c>
    </row>
    <row r="141" spans="1:60" x14ac:dyDescent="0.2">
      <c r="A141" s="1" t="s">
        <v>73</v>
      </c>
      <c r="B141" s="1" t="s">
        <v>1</v>
      </c>
      <c r="C141" s="1" t="s">
        <v>329</v>
      </c>
      <c r="D141" s="1" t="s">
        <v>330</v>
      </c>
      <c r="E141" s="12">
        <v>653.1</v>
      </c>
      <c r="G141" s="14">
        <v>60</v>
      </c>
      <c r="H141" s="14">
        <v>2</v>
      </c>
      <c r="I141" s="14">
        <v>0</v>
      </c>
      <c r="K141" s="14">
        <v>2</v>
      </c>
      <c r="L141" s="14">
        <v>2</v>
      </c>
      <c r="N141" s="9">
        <v>50976.916666666664</v>
      </c>
      <c r="P141" s="9">
        <v>52310.383333333331</v>
      </c>
      <c r="Q141" s="9">
        <v>35700</v>
      </c>
      <c r="R141" s="9">
        <v>77085</v>
      </c>
      <c r="T141" s="14">
        <v>0</v>
      </c>
      <c r="U141" s="9" t="s">
        <v>829</v>
      </c>
      <c r="V141" s="9" t="s">
        <v>829</v>
      </c>
      <c r="X141" s="10">
        <v>12.55</v>
      </c>
      <c r="Y141" s="10">
        <v>7.9333333333333336</v>
      </c>
      <c r="AA141" s="10">
        <v>39.466666666666669</v>
      </c>
      <c r="AC141" s="14">
        <v>13</v>
      </c>
      <c r="AD141" s="10">
        <f t="shared" si="4"/>
        <v>21.666666666666668</v>
      </c>
      <c r="AF141" s="14">
        <v>51</v>
      </c>
      <c r="AG141" s="10">
        <f t="shared" si="5"/>
        <v>85</v>
      </c>
      <c r="AH141" s="9">
        <v>50995.862745098042</v>
      </c>
      <c r="AI141" s="9">
        <v>51526.156862745098</v>
      </c>
      <c r="AJ141" s="9">
        <v>35700</v>
      </c>
      <c r="AK141" s="9">
        <v>72787</v>
      </c>
      <c r="AL141" s="10">
        <v>12.549019607843137</v>
      </c>
      <c r="AM141" s="10">
        <v>7.9019607843137258</v>
      </c>
      <c r="AN141" s="10">
        <v>39.980392156862742</v>
      </c>
      <c r="AP141" s="14">
        <v>39</v>
      </c>
      <c r="AQ141" s="10">
        <f t="shared" si="6"/>
        <v>65</v>
      </c>
      <c r="AR141" s="9">
        <v>47915.051282051281</v>
      </c>
      <c r="AS141" s="9">
        <v>48387.641025641024</v>
      </c>
      <c r="AT141" s="9">
        <v>35700</v>
      </c>
      <c r="AU141" s="9">
        <v>72787</v>
      </c>
      <c r="AV141" s="10">
        <v>10.717948717948717</v>
      </c>
      <c r="AW141" s="10">
        <v>6.8205128205128203</v>
      </c>
      <c r="AX141" s="10">
        <v>38.92307692307692</v>
      </c>
      <c r="AZ141" s="14">
        <v>1</v>
      </c>
      <c r="BA141" s="10">
        <f t="shared" si="7"/>
        <v>1.6666666666666667</v>
      </c>
      <c r="BB141" s="9">
        <v>68149</v>
      </c>
      <c r="BC141" s="9">
        <v>68149</v>
      </c>
      <c r="BD141" s="9">
        <v>68149</v>
      </c>
      <c r="BE141" s="9">
        <v>68149</v>
      </c>
      <c r="BF141" s="10">
        <v>25</v>
      </c>
      <c r="BG141" s="10">
        <v>6</v>
      </c>
      <c r="BH141" s="10">
        <v>46</v>
      </c>
    </row>
    <row r="142" spans="1:60" x14ac:dyDescent="0.2">
      <c r="A142" s="1" t="s">
        <v>4</v>
      </c>
      <c r="B142" s="1" t="s">
        <v>5</v>
      </c>
      <c r="C142" s="1" t="s">
        <v>331</v>
      </c>
      <c r="D142" s="1" t="s">
        <v>332</v>
      </c>
      <c r="E142" s="12">
        <v>431.8</v>
      </c>
      <c r="G142" s="14">
        <v>48</v>
      </c>
      <c r="H142" s="14">
        <v>3</v>
      </c>
      <c r="I142" s="14">
        <v>0</v>
      </c>
      <c r="K142" s="14">
        <v>6</v>
      </c>
      <c r="L142" s="14">
        <v>6</v>
      </c>
      <c r="N142" s="9">
        <v>46692.854166666664</v>
      </c>
      <c r="P142" s="9">
        <v>48458.625</v>
      </c>
      <c r="Q142" s="9">
        <v>36300</v>
      </c>
      <c r="R142" s="9">
        <v>66788</v>
      </c>
      <c r="T142" s="14">
        <v>3</v>
      </c>
      <c r="U142" s="9">
        <v>37599</v>
      </c>
      <c r="V142" s="9">
        <v>41262.333333333336</v>
      </c>
      <c r="X142" s="10">
        <v>13.895833333333334</v>
      </c>
      <c r="Y142" s="10">
        <v>9.9791666666666661</v>
      </c>
      <c r="AA142" s="10">
        <v>42.625</v>
      </c>
      <c r="AC142" s="14">
        <v>5</v>
      </c>
      <c r="AD142" s="10">
        <f t="shared" si="4"/>
        <v>10.416666666666668</v>
      </c>
      <c r="AF142" s="14">
        <v>42</v>
      </c>
      <c r="AG142" s="10">
        <f t="shared" si="5"/>
        <v>87.5</v>
      </c>
      <c r="AH142" s="9">
        <v>46660.380952380954</v>
      </c>
      <c r="AI142" s="9">
        <v>47923.666666666664</v>
      </c>
      <c r="AJ142" s="9">
        <v>36300</v>
      </c>
      <c r="AK142" s="9">
        <v>66788</v>
      </c>
      <c r="AL142" s="10">
        <v>13.928571428571429</v>
      </c>
      <c r="AM142" s="10">
        <v>9.7380952380952372</v>
      </c>
      <c r="AN142" s="10">
        <v>43.11904761904762</v>
      </c>
      <c r="AP142" s="14">
        <v>32</v>
      </c>
      <c r="AQ142" s="10">
        <f t="shared" si="6"/>
        <v>66.666666666666657</v>
      </c>
      <c r="AR142" s="9">
        <v>44827.5</v>
      </c>
      <c r="AS142" s="9">
        <v>46292.5</v>
      </c>
      <c r="AT142" s="9">
        <v>36300</v>
      </c>
      <c r="AU142" s="9">
        <v>66788</v>
      </c>
      <c r="AV142" s="10">
        <v>11.90625</v>
      </c>
      <c r="AW142" s="10">
        <v>7.3125</v>
      </c>
      <c r="AX142" s="10">
        <v>41.9375</v>
      </c>
      <c r="AZ142" s="14">
        <v>0</v>
      </c>
      <c r="BA142" s="10">
        <f t="shared" si="7"/>
        <v>0</v>
      </c>
      <c r="BB142" s="9" t="s">
        <v>829</v>
      </c>
      <c r="BC142" s="9" t="s">
        <v>829</v>
      </c>
      <c r="BD142" s="9" t="s">
        <v>829</v>
      </c>
      <c r="BE142" s="9" t="s">
        <v>829</v>
      </c>
      <c r="BF142" s="10" t="s">
        <v>829</v>
      </c>
      <c r="BG142" s="10" t="s">
        <v>829</v>
      </c>
      <c r="BH142" s="10" t="s">
        <v>829</v>
      </c>
    </row>
    <row r="143" spans="1:60" x14ac:dyDescent="0.2">
      <c r="A143" s="1" t="s">
        <v>148</v>
      </c>
      <c r="B143" s="1" t="s">
        <v>32</v>
      </c>
      <c r="C143" s="1" t="s">
        <v>333</v>
      </c>
      <c r="D143" s="1" t="s">
        <v>334</v>
      </c>
      <c r="E143" s="12">
        <v>588.4</v>
      </c>
      <c r="G143" s="14">
        <v>42</v>
      </c>
      <c r="H143" s="14">
        <v>3</v>
      </c>
      <c r="I143" s="14">
        <v>0</v>
      </c>
      <c r="K143" s="14">
        <v>0</v>
      </c>
      <c r="L143" s="14">
        <v>0</v>
      </c>
      <c r="N143" s="9">
        <v>55233.547619047618</v>
      </c>
      <c r="P143" s="9">
        <v>57115.404761904763</v>
      </c>
      <c r="Q143" s="9">
        <v>39367</v>
      </c>
      <c r="R143" s="9">
        <v>73963</v>
      </c>
      <c r="T143" s="14">
        <v>0</v>
      </c>
      <c r="U143" s="9" t="s">
        <v>829</v>
      </c>
      <c r="V143" s="9" t="s">
        <v>829</v>
      </c>
      <c r="X143" s="10">
        <v>16.5</v>
      </c>
      <c r="Y143" s="10">
        <v>12.833333333333334</v>
      </c>
      <c r="AA143" s="10">
        <v>44.523809523809526</v>
      </c>
      <c r="AC143" s="14">
        <v>8</v>
      </c>
      <c r="AD143" s="10">
        <f t="shared" si="4"/>
        <v>19.047619047619047</v>
      </c>
      <c r="AF143" s="14">
        <v>34</v>
      </c>
      <c r="AG143" s="10">
        <f t="shared" si="5"/>
        <v>80.952380952380949</v>
      </c>
      <c r="AH143" s="9">
        <v>55312.647058823532</v>
      </c>
      <c r="AI143" s="9">
        <v>56478.617647058825</v>
      </c>
      <c r="AJ143" s="9">
        <v>39367</v>
      </c>
      <c r="AK143" s="9">
        <v>67329</v>
      </c>
      <c r="AL143" s="10">
        <v>17.588235294117649</v>
      </c>
      <c r="AM143" s="10">
        <v>13.676470588235293</v>
      </c>
      <c r="AN143" s="10">
        <v>46.5</v>
      </c>
      <c r="AP143" s="14">
        <v>23</v>
      </c>
      <c r="AQ143" s="10">
        <f t="shared" si="6"/>
        <v>54.761904761904766</v>
      </c>
      <c r="AR143" s="9">
        <v>53712.217391304344</v>
      </c>
      <c r="AS143" s="9">
        <v>54447.17391304348</v>
      </c>
      <c r="AT143" s="9">
        <v>39367</v>
      </c>
      <c r="AU143" s="9">
        <v>63975</v>
      </c>
      <c r="AV143" s="10">
        <v>17.043478260869566</v>
      </c>
      <c r="AW143" s="10">
        <v>13.347826086956522</v>
      </c>
      <c r="AX143" s="10">
        <v>46.173913043478258</v>
      </c>
      <c r="AZ143" s="14">
        <v>0</v>
      </c>
      <c r="BA143" s="10">
        <f t="shared" si="7"/>
        <v>0</v>
      </c>
      <c r="BB143" s="9" t="s">
        <v>829</v>
      </c>
      <c r="BC143" s="9" t="s">
        <v>829</v>
      </c>
      <c r="BD143" s="9" t="s">
        <v>829</v>
      </c>
      <c r="BE143" s="9" t="s">
        <v>829</v>
      </c>
      <c r="BF143" s="10" t="s">
        <v>829</v>
      </c>
      <c r="BG143" s="10" t="s">
        <v>829</v>
      </c>
      <c r="BH143" s="10" t="s">
        <v>829</v>
      </c>
    </row>
    <row r="144" spans="1:60" x14ac:dyDescent="0.2">
      <c r="A144" s="1" t="s">
        <v>276</v>
      </c>
      <c r="B144" s="1" t="s">
        <v>23</v>
      </c>
      <c r="C144" s="1" t="s">
        <v>335</v>
      </c>
      <c r="D144" s="1" t="s">
        <v>336</v>
      </c>
      <c r="E144" s="12">
        <v>351.8</v>
      </c>
      <c r="G144" s="14">
        <v>25</v>
      </c>
      <c r="H144" s="14">
        <v>3</v>
      </c>
      <c r="I144" s="14">
        <v>0</v>
      </c>
      <c r="K144" s="14">
        <v>3</v>
      </c>
      <c r="L144" s="14">
        <v>0</v>
      </c>
      <c r="N144" s="9">
        <v>48157.52</v>
      </c>
      <c r="P144" s="9">
        <v>50356.52</v>
      </c>
      <c r="Q144" s="9">
        <v>34671</v>
      </c>
      <c r="R144" s="9">
        <v>71723</v>
      </c>
      <c r="T144" s="14">
        <v>0</v>
      </c>
      <c r="U144" s="9" t="s">
        <v>829</v>
      </c>
      <c r="V144" s="9" t="s">
        <v>829</v>
      </c>
      <c r="X144" s="10">
        <v>12.36</v>
      </c>
      <c r="Y144" s="10">
        <v>10.199999999999999</v>
      </c>
      <c r="AA144" s="10">
        <v>40.28</v>
      </c>
      <c r="AC144" s="14">
        <v>4</v>
      </c>
      <c r="AD144" s="10">
        <f t="shared" ref="AD144:AD207" si="8">AC144/G144*100</f>
        <v>16</v>
      </c>
      <c r="AF144" s="14">
        <v>23</v>
      </c>
      <c r="AG144" s="10">
        <f t="shared" ref="AG144:AG207" si="9">AF144/G144*100</f>
        <v>92</v>
      </c>
      <c r="AH144" s="9">
        <v>47848.391304347824</v>
      </c>
      <c r="AI144" s="9">
        <v>48948.608695652176</v>
      </c>
      <c r="AJ144" s="9">
        <v>34671</v>
      </c>
      <c r="AK144" s="9">
        <v>59645</v>
      </c>
      <c r="AL144" s="10">
        <v>12.130434782608695</v>
      </c>
      <c r="AM144" s="10">
        <v>10.347826086956522</v>
      </c>
      <c r="AN144" s="10">
        <v>40.521739130434781</v>
      </c>
      <c r="AP144" s="14">
        <v>18</v>
      </c>
      <c r="AQ144" s="10">
        <f t="shared" ref="AQ144:AQ207" si="10">AP144/G144*100</f>
        <v>72</v>
      </c>
      <c r="AR144" s="9">
        <v>46077.555555555555</v>
      </c>
      <c r="AS144" s="9">
        <v>47483.388888888891</v>
      </c>
      <c r="AT144" s="9">
        <v>34671</v>
      </c>
      <c r="AU144" s="9">
        <v>59645</v>
      </c>
      <c r="AV144" s="10">
        <v>11.777777777777779</v>
      </c>
      <c r="AW144" s="10">
        <v>10.388888888888889</v>
      </c>
      <c r="AX144" s="10">
        <v>39.833333333333336</v>
      </c>
      <c r="AZ144" s="14">
        <v>0</v>
      </c>
      <c r="BA144" s="10">
        <f t="shared" ref="BA144:BA207" si="11">AZ144/G144*100</f>
        <v>0</v>
      </c>
      <c r="BB144" s="9" t="s">
        <v>829</v>
      </c>
      <c r="BC144" s="9" t="s">
        <v>829</v>
      </c>
      <c r="BD144" s="9" t="s">
        <v>829</v>
      </c>
      <c r="BE144" s="9" t="s">
        <v>829</v>
      </c>
      <c r="BF144" s="10" t="s">
        <v>829</v>
      </c>
      <c r="BG144" s="10" t="s">
        <v>829</v>
      </c>
      <c r="BH144" s="10" t="s">
        <v>829</v>
      </c>
    </row>
    <row r="145" spans="1:60" x14ac:dyDescent="0.2">
      <c r="A145" s="1" t="s">
        <v>276</v>
      </c>
      <c r="B145" s="1" t="s">
        <v>60</v>
      </c>
      <c r="C145" s="1" t="s">
        <v>337</v>
      </c>
      <c r="D145" s="1" t="s">
        <v>338</v>
      </c>
      <c r="E145" s="12">
        <v>227</v>
      </c>
      <c r="G145" s="14">
        <v>12</v>
      </c>
      <c r="H145" s="14">
        <v>5</v>
      </c>
      <c r="I145" s="14">
        <v>0</v>
      </c>
      <c r="K145" s="14">
        <v>0</v>
      </c>
      <c r="L145" s="14">
        <v>0</v>
      </c>
      <c r="N145" s="9">
        <v>46883.333333333336</v>
      </c>
      <c r="P145" s="9">
        <v>47316.666666666664</v>
      </c>
      <c r="Q145" s="9">
        <v>35360</v>
      </c>
      <c r="R145" s="9">
        <v>58914</v>
      </c>
      <c r="T145" s="14">
        <v>0</v>
      </c>
      <c r="U145" s="9" t="s">
        <v>829</v>
      </c>
      <c r="V145" s="9" t="s">
        <v>829</v>
      </c>
      <c r="X145" s="10">
        <v>17.416666666666668</v>
      </c>
      <c r="Y145" s="10">
        <v>14.25</v>
      </c>
      <c r="AA145" s="10">
        <v>44.916666666666664</v>
      </c>
      <c r="AC145" s="14">
        <v>3</v>
      </c>
      <c r="AD145" s="10">
        <f t="shared" si="8"/>
        <v>25</v>
      </c>
      <c r="AF145" s="14">
        <v>12</v>
      </c>
      <c r="AG145" s="10">
        <f t="shared" si="9"/>
        <v>100</v>
      </c>
      <c r="AH145" s="9">
        <v>46883.333333333336</v>
      </c>
      <c r="AI145" s="9">
        <v>47316.666666666664</v>
      </c>
      <c r="AJ145" s="9">
        <v>35360</v>
      </c>
      <c r="AK145" s="9">
        <v>58914</v>
      </c>
      <c r="AL145" s="10">
        <v>17.416666666666668</v>
      </c>
      <c r="AM145" s="10">
        <v>14.25</v>
      </c>
      <c r="AN145" s="10">
        <v>44.916666666666664</v>
      </c>
      <c r="AP145" s="14">
        <v>5</v>
      </c>
      <c r="AQ145" s="10">
        <f t="shared" si="10"/>
        <v>41.666666666666671</v>
      </c>
      <c r="AR145" s="9">
        <v>41267.199999999997</v>
      </c>
      <c r="AS145" s="9">
        <v>41567.199999999997</v>
      </c>
      <c r="AT145" s="9">
        <v>35360</v>
      </c>
      <c r="AU145" s="9">
        <v>50160</v>
      </c>
      <c r="AV145" s="10">
        <v>12.8</v>
      </c>
      <c r="AW145" s="10">
        <v>5.4</v>
      </c>
      <c r="AX145" s="10">
        <v>42.8</v>
      </c>
      <c r="AZ145" s="14">
        <v>0</v>
      </c>
      <c r="BA145" s="10">
        <f t="shared" si="11"/>
        <v>0</v>
      </c>
      <c r="BB145" s="9" t="s">
        <v>829</v>
      </c>
      <c r="BC145" s="9" t="s">
        <v>829</v>
      </c>
      <c r="BD145" s="9" t="s">
        <v>829</v>
      </c>
      <c r="BE145" s="9" t="s">
        <v>829</v>
      </c>
      <c r="BF145" s="10" t="s">
        <v>829</v>
      </c>
      <c r="BG145" s="10" t="s">
        <v>829</v>
      </c>
      <c r="BH145" s="10" t="s">
        <v>829</v>
      </c>
    </row>
    <row r="146" spans="1:60" x14ac:dyDescent="0.2">
      <c r="A146" s="1" t="s">
        <v>120</v>
      </c>
      <c r="B146" s="1" t="s">
        <v>1</v>
      </c>
      <c r="C146" s="1" t="s">
        <v>339</v>
      </c>
      <c r="D146" s="1" t="s">
        <v>340</v>
      </c>
      <c r="E146" s="12">
        <v>1190.9000000000001</v>
      </c>
      <c r="G146" s="14">
        <v>111</v>
      </c>
      <c r="H146" s="14">
        <v>11</v>
      </c>
      <c r="I146" s="14">
        <v>0</v>
      </c>
      <c r="K146" s="14">
        <v>4</v>
      </c>
      <c r="L146" s="14">
        <v>4</v>
      </c>
      <c r="N146" s="9">
        <v>55475.576576576575</v>
      </c>
      <c r="P146" s="9">
        <v>57570.873873873876</v>
      </c>
      <c r="Q146" s="9">
        <v>37200</v>
      </c>
      <c r="R146" s="9">
        <v>83786</v>
      </c>
      <c r="T146" s="14">
        <v>4</v>
      </c>
      <c r="U146" s="9">
        <v>38720</v>
      </c>
      <c r="V146" s="9">
        <v>39339.5</v>
      </c>
      <c r="X146" s="10">
        <v>14.666666666666666</v>
      </c>
      <c r="Y146" s="10">
        <v>10.792792792792794</v>
      </c>
      <c r="AA146" s="10">
        <v>40.828828828828826</v>
      </c>
      <c r="AC146" s="14">
        <v>14</v>
      </c>
      <c r="AD146" s="10">
        <f t="shared" si="8"/>
        <v>12.612612612612612</v>
      </c>
      <c r="AF146" s="14">
        <v>83</v>
      </c>
      <c r="AG146" s="10">
        <f t="shared" si="9"/>
        <v>74.774774774774784</v>
      </c>
      <c r="AH146" s="9">
        <v>55293.963855421687</v>
      </c>
      <c r="AI146" s="9">
        <v>56044.614457831325</v>
      </c>
      <c r="AJ146" s="9">
        <v>37200</v>
      </c>
      <c r="AK146" s="9">
        <v>81538</v>
      </c>
      <c r="AL146" s="10">
        <v>14.397590361445783</v>
      </c>
      <c r="AM146" s="10">
        <v>10.385542168674698</v>
      </c>
      <c r="AN146" s="10">
        <v>40.903614457831324</v>
      </c>
      <c r="AP146" s="14">
        <v>61</v>
      </c>
      <c r="AQ146" s="10">
        <f t="shared" si="10"/>
        <v>54.954954954954957</v>
      </c>
      <c r="AR146" s="9">
        <v>52517.426229508194</v>
      </c>
      <c r="AS146" s="9">
        <v>53387.918032786882</v>
      </c>
      <c r="AT146" s="9">
        <v>37200</v>
      </c>
      <c r="AU146" s="9">
        <v>71538</v>
      </c>
      <c r="AV146" s="10">
        <v>13.78688524590164</v>
      </c>
      <c r="AW146" s="10">
        <v>9.6557377049180335</v>
      </c>
      <c r="AX146" s="10">
        <v>40.508196721311478</v>
      </c>
      <c r="AZ146" s="14">
        <v>0</v>
      </c>
      <c r="BA146" s="10">
        <f t="shared" si="11"/>
        <v>0</v>
      </c>
      <c r="BB146" s="9" t="s">
        <v>829</v>
      </c>
      <c r="BC146" s="9" t="s">
        <v>829</v>
      </c>
      <c r="BD146" s="9" t="s">
        <v>829</v>
      </c>
      <c r="BE146" s="9" t="s">
        <v>829</v>
      </c>
      <c r="BF146" s="10" t="s">
        <v>829</v>
      </c>
      <c r="BG146" s="10" t="s">
        <v>829</v>
      </c>
      <c r="BH146" s="10" t="s">
        <v>829</v>
      </c>
    </row>
    <row r="147" spans="1:60" x14ac:dyDescent="0.2">
      <c r="A147" s="1" t="s">
        <v>283</v>
      </c>
      <c r="B147" s="1" t="s">
        <v>60</v>
      </c>
      <c r="C147" s="1" t="s">
        <v>341</v>
      </c>
      <c r="D147" s="1" t="s">
        <v>342</v>
      </c>
      <c r="E147" s="12">
        <v>1419.9</v>
      </c>
      <c r="G147" s="14">
        <v>103</v>
      </c>
      <c r="H147" s="14">
        <v>5</v>
      </c>
      <c r="I147" s="14">
        <v>0</v>
      </c>
      <c r="K147" s="14">
        <v>2</v>
      </c>
      <c r="L147" s="14">
        <v>2</v>
      </c>
      <c r="N147" s="9">
        <v>65471.660194174758</v>
      </c>
      <c r="P147" s="9">
        <v>68117.330097087382</v>
      </c>
      <c r="Q147" s="9">
        <v>37050</v>
      </c>
      <c r="R147" s="9">
        <v>89177</v>
      </c>
      <c r="T147" s="14">
        <v>0</v>
      </c>
      <c r="U147" s="9" t="s">
        <v>829</v>
      </c>
      <c r="V147" s="9" t="s">
        <v>829</v>
      </c>
      <c r="X147" s="10">
        <v>17.398058252427184</v>
      </c>
      <c r="Y147" s="10">
        <v>11.310679611650485</v>
      </c>
      <c r="AA147" s="10">
        <v>44.029126213592235</v>
      </c>
      <c r="AC147" s="14">
        <v>35</v>
      </c>
      <c r="AD147" s="10">
        <f t="shared" si="8"/>
        <v>33.980582524271846</v>
      </c>
      <c r="AF147" s="14">
        <v>84</v>
      </c>
      <c r="AG147" s="10">
        <f t="shared" si="9"/>
        <v>81.553398058252426</v>
      </c>
      <c r="AH147" s="9">
        <v>65738.428571428565</v>
      </c>
      <c r="AI147" s="9">
        <v>67250.071428571435</v>
      </c>
      <c r="AJ147" s="9">
        <v>37050</v>
      </c>
      <c r="AK147" s="9">
        <v>86616</v>
      </c>
      <c r="AL147" s="10">
        <v>17.297619047619047</v>
      </c>
      <c r="AM147" s="10">
        <v>11.011904761904763</v>
      </c>
      <c r="AN147" s="10">
        <v>44.416666666666664</v>
      </c>
      <c r="AP147" s="14">
        <v>62</v>
      </c>
      <c r="AQ147" s="10">
        <f t="shared" si="10"/>
        <v>60.194174757281552</v>
      </c>
      <c r="AR147" s="9">
        <v>64422.258064516129</v>
      </c>
      <c r="AS147" s="9">
        <v>66072.903225806454</v>
      </c>
      <c r="AT147" s="9">
        <v>42655</v>
      </c>
      <c r="AU147" s="9">
        <v>86616</v>
      </c>
      <c r="AV147" s="10">
        <v>16.677419354838708</v>
      </c>
      <c r="AW147" s="10">
        <v>10.370967741935484</v>
      </c>
      <c r="AX147" s="10">
        <v>44.032258064516128</v>
      </c>
      <c r="AZ147" s="14">
        <v>2</v>
      </c>
      <c r="BA147" s="10">
        <f t="shared" si="11"/>
        <v>1.9417475728155338</v>
      </c>
      <c r="BB147" s="9">
        <v>58058</v>
      </c>
      <c r="BC147" s="9">
        <v>58058</v>
      </c>
      <c r="BD147" s="9">
        <v>37050</v>
      </c>
      <c r="BE147" s="9">
        <v>79066</v>
      </c>
      <c r="BF147" s="10">
        <v>12</v>
      </c>
      <c r="BG147" s="10">
        <v>8</v>
      </c>
      <c r="BH147" s="10">
        <v>44</v>
      </c>
    </row>
    <row r="148" spans="1:60" x14ac:dyDescent="0.2">
      <c r="A148" s="1" t="s">
        <v>343</v>
      </c>
      <c r="B148" s="1" t="s">
        <v>19</v>
      </c>
      <c r="C148" s="1" t="s">
        <v>344</v>
      </c>
      <c r="D148" s="1" t="s">
        <v>345</v>
      </c>
      <c r="E148" s="12">
        <v>356.2</v>
      </c>
      <c r="G148" s="14">
        <v>16</v>
      </c>
      <c r="H148" s="14">
        <v>1</v>
      </c>
      <c r="I148" s="14">
        <v>1</v>
      </c>
      <c r="K148" s="14">
        <v>3</v>
      </c>
      <c r="L148" s="14">
        <v>2</v>
      </c>
      <c r="N148" s="9">
        <v>46948</v>
      </c>
      <c r="P148" s="9">
        <v>47135.5</v>
      </c>
      <c r="Q148" s="9">
        <v>33500</v>
      </c>
      <c r="R148" s="9">
        <v>66644</v>
      </c>
      <c r="T148" s="14">
        <v>2</v>
      </c>
      <c r="U148" s="9">
        <v>35286</v>
      </c>
      <c r="V148" s="9">
        <v>35286</v>
      </c>
      <c r="X148" s="10">
        <v>13.625</v>
      </c>
      <c r="Y148" s="10">
        <v>8.1875</v>
      </c>
      <c r="AA148" s="10">
        <v>45.5625</v>
      </c>
      <c r="AC148" s="14">
        <v>2</v>
      </c>
      <c r="AD148" s="10">
        <f t="shared" si="8"/>
        <v>12.5</v>
      </c>
      <c r="AF148" s="14">
        <v>16</v>
      </c>
      <c r="AG148" s="10">
        <f t="shared" si="9"/>
        <v>100</v>
      </c>
      <c r="AH148" s="9">
        <v>46948</v>
      </c>
      <c r="AI148" s="9">
        <v>47135.5</v>
      </c>
      <c r="AJ148" s="9">
        <v>33500</v>
      </c>
      <c r="AK148" s="9">
        <v>66644</v>
      </c>
      <c r="AL148" s="10">
        <v>13.625</v>
      </c>
      <c r="AM148" s="10">
        <v>8.1875</v>
      </c>
      <c r="AN148" s="10">
        <v>45.5625</v>
      </c>
      <c r="AP148" s="14">
        <v>12</v>
      </c>
      <c r="AQ148" s="10">
        <f t="shared" si="10"/>
        <v>75</v>
      </c>
      <c r="AR148" s="9">
        <v>42806.333333333336</v>
      </c>
      <c r="AS148" s="9">
        <v>43056.333333333336</v>
      </c>
      <c r="AT148" s="9">
        <v>33500</v>
      </c>
      <c r="AU148" s="9">
        <v>62644</v>
      </c>
      <c r="AV148" s="10">
        <v>12</v>
      </c>
      <c r="AW148" s="10">
        <v>5.583333333333333</v>
      </c>
      <c r="AX148" s="10">
        <v>44.666666666666664</v>
      </c>
      <c r="AZ148" s="14">
        <v>0</v>
      </c>
      <c r="BA148" s="10">
        <f t="shared" si="11"/>
        <v>0</v>
      </c>
      <c r="BB148" s="9" t="s">
        <v>829</v>
      </c>
      <c r="BC148" s="9" t="s">
        <v>829</v>
      </c>
      <c r="BD148" s="9" t="s">
        <v>829</v>
      </c>
      <c r="BE148" s="9" t="s">
        <v>829</v>
      </c>
      <c r="BF148" s="10" t="s">
        <v>829</v>
      </c>
      <c r="BG148" s="10" t="s">
        <v>829</v>
      </c>
      <c r="BH148" s="10" t="s">
        <v>829</v>
      </c>
    </row>
    <row r="149" spans="1:60" x14ac:dyDescent="0.2">
      <c r="A149" s="1" t="s">
        <v>346</v>
      </c>
      <c r="B149" s="1" t="s">
        <v>15</v>
      </c>
      <c r="C149" s="1" t="s">
        <v>347</v>
      </c>
      <c r="D149" s="1" t="s">
        <v>348</v>
      </c>
      <c r="E149" s="12">
        <v>298.39999999999998</v>
      </c>
      <c r="G149" s="14">
        <v>27</v>
      </c>
      <c r="H149" s="14">
        <v>1</v>
      </c>
      <c r="I149" s="14">
        <v>0</v>
      </c>
      <c r="K149" s="14">
        <v>2</v>
      </c>
      <c r="L149" s="14">
        <v>1</v>
      </c>
      <c r="N149" s="9">
        <v>44750.222222222219</v>
      </c>
      <c r="P149" s="9">
        <v>47338.518518518518</v>
      </c>
      <c r="Q149" s="9">
        <v>33500</v>
      </c>
      <c r="R149" s="9">
        <v>74874</v>
      </c>
      <c r="T149" s="14">
        <v>1</v>
      </c>
      <c r="U149" s="9">
        <v>33500</v>
      </c>
      <c r="V149" s="9">
        <v>33500</v>
      </c>
      <c r="X149" s="10">
        <v>13.888888888888889</v>
      </c>
      <c r="Y149" s="10">
        <v>11.62962962962963</v>
      </c>
      <c r="AA149" s="10">
        <v>38.444444444444443</v>
      </c>
      <c r="AC149" s="14">
        <v>4</v>
      </c>
      <c r="AD149" s="10">
        <f t="shared" si="8"/>
        <v>14.814814814814813</v>
      </c>
      <c r="AF149" s="14">
        <v>17</v>
      </c>
      <c r="AG149" s="10">
        <f t="shared" si="9"/>
        <v>62.962962962962962</v>
      </c>
      <c r="AH149" s="9">
        <v>43703.588235294119</v>
      </c>
      <c r="AI149" s="9">
        <v>44533.058823529413</v>
      </c>
      <c r="AJ149" s="9">
        <v>33500</v>
      </c>
      <c r="AK149" s="9">
        <v>64403</v>
      </c>
      <c r="AL149" s="10">
        <v>13.647058823529411</v>
      </c>
      <c r="AM149" s="10">
        <v>10.647058823529411</v>
      </c>
      <c r="AN149" s="10">
        <v>38.352941176470587</v>
      </c>
      <c r="AP149" s="14">
        <v>5</v>
      </c>
      <c r="AQ149" s="10">
        <f t="shared" si="10"/>
        <v>18.518518518518519</v>
      </c>
      <c r="AR149" s="9">
        <v>44468.800000000003</v>
      </c>
      <c r="AS149" s="9">
        <v>45550.400000000001</v>
      </c>
      <c r="AT149" s="9">
        <v>36179</v>
      </c>
      <c r="AU149" s="9">
        <v>55472</v>
      </c>
      <c r="AV149" s="10">
        <v>14.4</v>
      </c>
      <c r="AW149" s="10">
        <v>9.1999999999999993</v>
      </c>
      <c r="AX149" s="10">
        <v>40</v>
      </c>
      <c r="AZ149" s="14">
        <v>0</v>
      </c>
      <c r="BA149" s="10">
        <f t="shared" si="11"/>
        <v>0</v>
      </c>
      <c r="BB149" s="9" t="s">
        <v>829</v>
      </c>
      <c r="BC149" s="9" t="s">
        <v>829</v>
      </c>
      <c r="BD149" s="9" t="s">
        <v>829</v>
      </c>
      <c r="BE149" s="9" t="s">
        <v>829</v>
      </c>
      <c r="BF149" s="10" t="s">
        <v>829</v>
      </c>
      <c r="BG149" s="10" t="s">
        <v>829</v>
      </c>
      <c r="BH149" s="10" t="s">
        <v>829</v>
      </c>
    </row>
    <row r="150" spans="1:60" x14ac:dyDescent="0.2">
      <c r="A150" s="1" t="s">
        <v>349</v>
      </c>
      <c r="B150" s="1" t="s">
        <v>12</v>
      </c>
      <c r="C150" s="1" t="s">
        <v>350</v>
      </c>
      <c r="D150" s="1" t="s">
        <v>351</v>
      </c>
      <c r="E150" s="12">
        <v>625.29999999999995</v>
      </c>
      <c r="G150" s="14">
        <v>54</v>
      </c>
      <c r="H150" s="14">
        <v>2</v>
      </c>
      <c r="I150" s="14">
        <v>0</v>
      </c>
      <c r="K150" s="14">
        <v>1</v>
      </c>
      <c r="L150" s="14">
        <v>1</v>
      </c>
      <c r="N150" s="9">
        <v>53945.888888888891</v>
      </c>
      <c r="P150" s="9">
        <v>57019.722222222219</v>
      </c>
      <c r="Q150" s="9">
        <v>33500</v>
      </c>
      <c r="R150" s="9">
        <v>74457</v>
      </c>
      <c r="T150" s="14">
        <v>1</v>
      </c>
      <c r="U150" s="9">
        <v>41300</v>
      </c>
      <c r="V150" s="9">
        <v>41300</v>
      </c>
      <c r="X150" s="10">
        <v>17.981481481481481</v>
      </c>
      <c r="Y150" s="10">
        <v>14.166666666666666</v>
      </c>
      <c r="AA150" s="10">
        <v>44.074074074074076</v>
      </c>
      <c r="AC150" s="14">
        <v>5</v>
      </c>
      <c r="AD150" s="10">
        <f t="shared" si="8"/>
        <v>9.2592592592592595</v>
      </c>
      <c r="AF150" s="14">
        <v>39</v>
      </c>
      <c r="AG150" s="10">
        <f t="shared" si="9"/>
        <v>72.222222222222214</v>
      </c>
      <c r="AH150" s="9">
        <v>53471.692307692305</v>
      </c>
      <c r="AI150" s="9">
        <v>54832.794871794875</v>
      </c>
      <c r="AJ150" s="9">
        <v>33500</v>
      </c>
      <c r="AK150" s="9">
        <v>73448</v>
      </c>
      <c r="AL150" s="10">
        <v>18</v>
      </c>
      <c r="AM150" s="10">
        <v>14</v>
      </c>
      <c r="AN150" s="10">
        <v>44.589743589743591</v>
      </c>
      <c r="AP150" s="14">
        <v>33</v>
      </c>
      <c r="AQ150" s="10">
        <f t="shared" si="10"/>
        <v>61.111111111111114</v>
      </c>
      <c r="AR150" s="9">
        <v>53360.333333333336</v>
      </c>
      <c r="AS150" s="9">
        <v>54806.242424242424</v>
      </c>
      <c r="AT150" s="9">
        <v>33500</v>
      </c>
      <c r="AU150" s="9">
        <v>73448</v>
      </c>
      <c r="AV150" s="10">
        <v>18.90909090909091</v>
      </c>
      <c r="AW150" s="10">
        <v>14.848484848484848</v>
      </c>
      <c r="AX150" s="10">
        <v>44.727272727272727</v>
      </c>
      <c r="AZ150" s="14">
        <v>1</v>
      </c>
      <c r="BA150" s="10">
        <f t="shared" si="11"/>
        <v>1.8518518518518516</v>
      </c>
      <c r="BB150" s="9">
        <v>57848</v>
      </c>
      <c r="BC150" s="9">
        <v>57848</v>
      </c>
      <c r="BD150" s="9">
        <v>57848</v>
      </c>
      <c r="BE150" s="9">
        <v>57848</v>
      </c>
      <c r="BF150" s="10">
        <v>8</v>
      </c>
      <c r="BG150" s="10">
        <v>4</v>
      </c>
      <c r="BH150" s="10">
        <v>32</v>
      </c>
    </row>
    <row r="151" spans="1:60" x14ac:dyDescent="0.2">
      <c r="A151" s="1" t="s">
        <v>352</v>
      </c>
      <c r="B151" s="1" t="s">
        <v>23</v>
      </c>
      <c r="C151" s="1" t="s">
        <v>353</v>
      </c>
      <c r="D151" s="1" t="s">
        <v>354</v>
      </c>
      <c r="E151" s="12">
        <v>631.79999999999995</v>
      </c>
      <c r="G151" s="14">
        <v>50</v>
      </c>
      <c r="H151" s="14">
        <v>4</v>
      </c>
      <c r="I151" s="14">
        <v>0</v>
      </c>
      <c r="K151" s="14">
        <v>2</v>
      </c>
      <c r="L151" s="14">
        <v>2</v>
      </c>
      <c r="N151" s="9">
        <v>52567.72</v>
      </c>
      <c r="P151" s="9">
        <v>54389.32</v>
      </c>
      <c r="Q151" s="9">
        <v>33950</v>
      </c>
      <c r="R151" s="9">
        <v>72053</v>
      </c>
      <c r="T151" s="14">
        <v>2</v>
      </c>
      <c r="U151" s="9">
        <v>34516</v>
      </c>
      <c r="V151" s="9">
        <v>35931</v>
      </c>
      <c r="X151" s="10">
        <v>13.8</v>
      </c>
      <c r="Y151" s="10">
        <v>10.08</v>
      </c>
      <c r="AA151" s="10">
        <v>43.4</v>
      </c>
      <c r="AC151" s="14">
        <v>25</v>
      </c>
      <c r="AD151" s="10">
        <f t="shared" si="8"/>
        <v>50</v>
      </c>
      <c r="AF151" s="14">
        <v>39</v>
      </c>
      <c r="AG151" s="10">
        <f t="shared" si="9"/>
        <v>78</v>
      </c>
      <c r="AH151" s="9">
        <v>52683.48717948718</v>
      </c>
      <c r="AI151" s="9">
        <v>53372.48717948718</v>
      </c>
      <c r="AJ151" s="9">
        <v>33950</v>
      </c>
      <c r="AK151" s="9">
        <v>64202</v>
      </c>
      <c r="AL151" s="10">
        <v>14.307692307692308</v>
      </c>
      <c r="AM151" s="10">
        <v>10.615384615384615</v>
      </c>
      <c r="AN151" s="10">
        <v>44.230769230769234</v>
      </c>
      <c r="AP151" s="14">
        <v>26</v>
      </c>
      <c r="AQ151" s="10">
        <f t="shared" si="10"/>
        <v>52</v>
      </c>
      <c r="AR151" s="9">
        <v>49744.346153846156</v>
      </c>
      <c r="AS151" s="9">
        <v>50636.346153846156</v>
      </c>
      <c r="AT151" s="9">
        <v>33950</v>
      </c>
      <c r="AU151" s="9">
        <v>63750</v>
      </c>
      <c r="AV151" s="10">
        <v>12.423076923076923</v>
      </c>
      <c r="AW151" s="10">
        <v>9.2692307692307701</v>
      </c>
      <c r="AX151" s="10">
        <v>42.692307692307693</v>
      </c>
      <c r="AZ151" s="14">
        <v>1</v>
      </c>
      <c r="BA151" s="10">
        <f t="shared" si="11"/>
        <v>2</v>
      </c>
      <c r="BB151" s="9">
        <v>49402</v>
      </c>
      <c r="BC151" s="9">
        <v>49402</v>
      </c>
      <c r="BD151" s="9">
        <v>49402</v>
      </c>
      <c r="BE151" s="9">
        <v>49402</v>
      </c>
      <c r="BF151" s="10">
        <v>6</v>
      </c>
      <c r="BG151" s="10">
        <v>6</v>
      </c>
      <c r="BH151" s="10">
        <v>30</v>
      </c>
    </row>
    <row r="152" spans="1:60" x14ac:dyDescent="0.2">
      <c r="A152" s="1" t="s">
        <v>11</v>
      </c>
      <c r="B152" s="1" t="s">
        <v>12</v>
      </c>
      <c r="C152" s="1" t="s">
        <v>355</v>
      </c>
      <c r="D152" s="1" t="s">
        <v>356</v>
      </c>
      <c r="E152" s="12">
        <v>521.1</v>
      </c>
      <c r="G152" s="14">
        <v>52</v>
      </c>
      <c r="H152" s="14">
        <v>3</v>
      </c>
      <c r="I152" s="14">
        <v>1</v>
      </c>
      <c r="K152" s="14">
        <v>0</v>
      </c>
      <c r="L152" s="14">
        <v>0</v>
      </c>
      <c r="N152" s="9">
        <v>54600.288461538461</v>
      </c>
      <c r="P152" s="9">
        <v>56779.442307692305</v>
      </c>
      <c r="Q152" s="9">
        <v>38811</v>
      </c>
      <c r="R152" s="9">
        <v>73881</v>
      </c>
      <c r="T152" s="14">
        <v>2</v>
      </c>
      <c r="U152" s="9">
        <v>39416</v>
      </c>
      <c r="V152" s="9">
        <v>40845</v>
      </c>
      <c r="X152" s="10">
        <v>12.807692307692308</v>
      </c>
      <c r="Y152" s="10">
        <v>9.8269230769230766</v>
      </c>
      <c r="AA152" s="10">
        <v>39.17307692307692</v>
      </c>
      <c r="AC152" s="14">
        <v>12</v>
      </c>
      <c r="AD152" s="10">
        <f t="shared" si="8"/>
        <v>23.076923076923077</v>
      </c>
      <c r="AF152" s="14">
        <v>45</v>
      </c>
      <c r="AG152" s="10">
        <f t="shared" si="9"/>
        <v>86.538461538461547</v>
      </c>
      <c r="AH152" s="9">
        <v>54473.888888888891</v>
      </c>
      <c r="AI152" s="9">
        <v>56012.044444444444</v>
      </c>
      <c r="AJ152" s="9">
        <v>38811</v>
      </c>
      <c r="AK152" s="9">
        <v>72087</v>
      </c>
      <c r="AL152" s="10">
        <v>12.2</v>
      </c>
      <c r="AM152" s="10">
        <v>9.2444444444444436</v>
      </c>
      <c r="AN152" s="10">
        <v>38.866666666666667</v>
      </c>
      <c r="AP152" s="14">
        <v>33</v>
      </c>
      <c r="AQ152" s="10">
        <f t="shared" si="10"/>
        <v>63.46153846153846</v>
      </c>
      <c r="AR152" s="9">
        <v>52027.666666666664</v>
      </c>
      <c r="AS152" s="9">
        <v>53785.454545454544</v>
      </c>
      <c r="AT152" s="9">
        <v>38811</v>
      </c>
      <c r="AU152" s="9">
        <v>67087</v>
      </c>
      <c r="AV152" s="10">
        <v>11.848484848484848</v>
      </c>
      <c r="AW152" s="10">
        <v>8.545454545454545</v>
      </c>
      <c r="AX152" s="10">
        <v>38.393939393939391</v>
      </c>
      <c r="AZ152" s="14">
        <v>0</v>
      </c>
      <c r="BA152" s="10">
        <f t="shared" si="11"/>
        <v>0</v>
      </c>
      <c r="BB152" s="9" t="s">
        <v>829</v>
      </c>
      <c r="BC152" s="9" t="s">
        <v>829</v>
      </c>
      <c r="BD152" s="9" t="s">
        <v>829</v>
      </c>
      <c r="BE152" s="9" t="s">
        <v>829</v>
      </c>
      <c r="BF152" s="10" t="s">
        <v>829</v>
      </c>
      <c r="BG152" s="10" t="s">
        <v>829</v>
      </c>
      <c r="BH152" s="10" t="s">
        <v>829</v>
      </c>
    </row>
    <row r="153" spans="1:60" x14ac:dyDescent="0.2">
      <c r="A153" s="1" t="s">
        <v>357</v>
      </c>
      <c r="B153" s="1" t="s">
        <v>32</v>
      </c>
      <c r="C153" s="1" t="s">
        <v>358</v>
      </c>
      <c r="D153" s="1" t="s">
        <v>359</v>
      </c>
      <c r="E153" s="12">
        <v>1171.2</v>
      </c>
      <c r="G153" s="14">
        <v>86</v>
      </c>
      <c r="H153" s="14">
        <v>3</v>
      </c>
      <c r="I153" s="14">
        <v>1</v>
      </c>
      <c r="K153" s="14">
        <v>0</v>
      </c>
      <c r="L153" s="14">
        <v>0</v>
      </c>
      <c r="N153" s="9">
        <v>56280.593023255817</v>
      </c>
      <c r="P153" s="9">
        <v>58627.627906976741</v>
      </c>
      <c r="Q153" s="9">
        <v>34045</v>
      </c>
      <c r="R153" s="9">
        <v>84355</v>
      </c>
      <c r="T153" s="14">
        <v>3</v>
      </c>
      <c r="U153" s="9">
        <v>35260.666666666664</v>
      </c>
      <c r="V153" s="9">
        <v>37039.333333333336</v>
      </c>
      <c r="X153" s="10">
        <v>17.581395348837209</v>
      </c>
      <c r="Y153" s="10">
        <v>13.348837209302326</v>
      </c>
      <c r="AA153" s="10">
        <v>42.406976744186046</v>
      </c>
      <c r="AC153" s="14">
        <v>31</v>
      </c>
      <c r="AD153" s="10">
        <f t="shared" si="8"/>
        <v>36.046511627906973</v>
      </c>
      <c r="AF153" s="14">
        <v>69</v>
      </c>
      <c r="AG153" s="10">
        <f t="shared" si="9"/>
        <v>80.232558139534888</v>
      </c>
      <c r="AH153" s="9">
        <v>55204.869565217392</v>
      </c>
      <c r="AI153" s="9">
        <v>56096.913043478264</v>
      </c>
      <c r="AJ153" s="9">
        <v>34045</v>
      </c>
      <c r="AK153" s="9">
        <v>77291</v>
      </c>
      <c r="AL153" s="10">
        <v>17</v>
      </c>
      <c r="AM153" s="10">
        <v>12.695652173913043</v>
      </c>
      <c r="AN153" s="10">
        <v>42.289855072463766</v>
      </c>
      <c r="AP153" s="14">
        <v>48</v>
      </c>
      <c r="AQ153" s="10">
        <f t="shared" si="10"/>
        <v>55.813953488372093</v>
      </c>
      <c r="AR153" s="9">
        <v>52981.833333333336</v>
      </c>
      <c r="AS153" s="9">
        <v>53632.291666666664</v>
      </c>
      <c r="AT153" s="9">
        <v>34045</v>
      </c>
      <c r="AU153" s="9">
        <v>76212</v>
      </c>
      <c r="AV153" s="10">
        <v>16.166666666666668</v>
      </c>
      <c r="AW153" s="10">
        <v>11.541666666666666</v>
      </c>
      <c r="AX153" s="10">
        <v>42.020833333333336</v>
      </c>
      <c r="AZ153" s="14">
        <v>1</v>
      </c>
      <c r="BA153" s="10">
        <f t="shared" si="11"/>
        <v>1.1627906976744187</v>
      </c>
      <c r="BB153" s="9">
        <v>76971</v>
      </c>
      <c r="BC153" s="9">
        <v>76971</v>
      </c>
      <c r="BD153" s="9">
        <v>76971</v>
      </c>
      <c r="BE153" s="9">
        <v>76971</v>
      </c>
      <c r="BF153" s="10">
        <v>26</v>
      </c>
      <c r="BG153" s="10">
        <v>26</v>
      </c>
      <c r="BH153" s="10">
        <v>48</v>
      </c>
    </row>
    <row r="154" spans="1:60" x14ac:dyDescent="0.2">
      <c r="A154" s="1" t="s">
        <v>0</v>
      </c>
      <c r="B154" s="1" t="s">
        <v>1</v>
      </c>
      <c r="C154" s="1" t="s">
        <v>360</v>
      </c>
      <c r="D154" s="1" t="s">
        <v>361</v>
      </c>
      <c r="E154" s="12">
        <v>438.4</v>
      </c>
      <c r="G154" s="14">
        <v>32</v>
      </c>
      <c r="H154" s="14">
        <v>1</v>
      </c>
      <c r="I154" s="14">
        <v>0</v>
      </c>
      <c r="K154" s="14">
        <v>2</v>
      </c>
      <c r="L154" s="14">
        <v>2</v>
      </c>
      <c r="N154" s="9">
        <v>48946.1875</v>
      </c>
      <c r="P154" s="9">
        <v>49645.40625</v>
      </c>
      <c r="Q154" s="9">
        <v>38720</v>
      </c>
      <c r="R154" s="9">
        <v>60430</v>
      </c>
      <c r="T154" s="14">
        <v>1</v>
      </c>
      <c r="U154" s="9">
        <v>38720</v>
      </c>
      <c r="V154" s="9">
        <v>44849</v>
      </c>
      <c r="X154" s="10">
        <v>12.5625</v>
      </c>
      <c r="Y154" s="10">
        <v>7.625</v>
      </c>
      <c r="AA154" s="10">
        <v>40.90625</v>
      </c>
      <c r="AC154" s="14">
        <v>8</v>
      </c>
      <c r="AD154" s="10">
        <f t="shared" si="8"/>
        <v>25</v>
      </c>
      <c r="AF154" s="14">
        <v>27</v>
      </c>
      <c r="AG154" s="10">
        <f t="shared" si="9"/>
        <v>84.375</v>
      </c>
      <c r="AH154" s="9">
        <v>49538.481481481482</v>
      </c>
      <c r="AI154" s="9">
        <v>49718.629629629628</v>
      </c>
      <c r="AJ154" s="9">
        <v>38720</v>
      </c>
      <c r="AK154" s="9">
        <v>60430</v>
      </c>
      <c r="AL154" s="10">
        <v>13.296296296296296</v>
      </c>
      <c r="AM154" s="10">
        <v>7.7407407407407405</v>
      </c>
      <c r="AN154" s="10">
        <v>41.222222222222221</v>
      </c>
      <c r="AP154" s="14">
        <v>20</v>
      </c>
      <c r="AQ154" s="10">
        <f t="shared" si="10"/>
        <v>62.5</v>
      </c>
      <c r="AR154" s="9">
        <v>47143.4</v>
      </c>
      <c r="AS154" s="9">
        <v>47386.6</v>
      </c>
      <c r="AT154" s="9">
        <v>38720</v>
      </c>
      <c r="AU154" s="9">
        <v>56678</v>
      </c>
      <c r="AV154" s="10">
        <v>11.1</v>
      </c>
      <c r="AW154" s="10">
        <v>6.55</v>
      </c>
      <c r="AX154" s="10">
        <v>40.1</v>
      </c>
      <c r="AZ154" s="14">
        <v>2</v>
      </c>
      <c r="BA154" s="10">
        <f t="shared" si="11"/>
        <v>6.25</v>
      </c>
      <c r="BB154" s="9">
        <v>57462</v>
      </c>
      <c r="BC154" s="9">
        <v>57462</v>
      </c>
      <c r="BD154" s="9">
        <v>56510</v>
      </c>
      <c r="BE154" s="9">
        <v>58414</v>
      </c>
      <c r="BF154" s="10">
        <v>19.5</v>
      </c>
      <c r="BG154" s="10">
        <v>4.5</v>
      </c>
      <c r="BH154" s="10">
        <v>46</v>
      </c>
    </row>
    <row r="155" spans="1:60" x14ac:dyDescent="0.2">
      <c r="A155" s="1" t="s">
        <v>1</v>
      </c>
      <c r="B155" s="1" t="s">
        <v>1</v>
      </c>
      <c r="C155" s="1" t="s">
        <v>362</v>
      </c>
      <c r="D155" s="1" t="s">
        <v>363</v>
      </c>
      <c r="E155" s="12">
        <v>690.4</v>
      </c>
      <c r="G155" s="14">
        <v>51</v>
      </c>
      <c r="H155" s="14">
        <v>7</v>
      </c>
      <c r="I155" s="14">
        <v>0</v>
      </c>
      <c r="K155" s="14">
        <v>1</v>
      </c>
      <c r="L155" s="14">
        <v>1</v>
      </c>
      <c r="N155" s="9">
        <v>55056.137254901958</v>
      </c>
      <c r="P155" s="9">
        <v>57054.76470588235</v>
      </c>
      <c r="Q155" s="9">
        <v>37866</v>
      </c>
      <c r="R155" s="9">
        <v>79935</v>
      </c>
      <c r="T155" s="14">
        <v>3</v>
      </c>
      <c r="U155" s="9">
        <v>40138</v>
      </c>
      <c r="V155" s="9">
        <v>40138</v>
      </c>
      <c r="X155" s="10">
        <v>13.725490196078431</v>
      </c>
      <c r="Y155" s="10">
        <v>10.431372549019608</v>
      </c>
      <c r="AA155" s="10">
        <v>39.823529411764703</v>
      </c>
      <c r="AC155" s="14">
        <v>17</v>
      </c>
      <c r="AD155" s="10">
        <f t="shared" si="8"/>
        <v>33.333333333333329</v>
      </c>
      <c r="AF155" s="14">
        <v>42</v>
      </c>
      <c r="AG155" s="10">
        <f t="shared" si="9"/>
        <v>82.35294117647058</v>
      </c>
      <c r="AH155" s="9">
        <v>56974.523809523809</v>
      </c>
      <c r="AI155" s="9">
        <v>58351</v>
      </c>
      <c r="AJ155" s="9">
        <v>37866</v>
      </c>
      <c r="AK155" s="9">
        <v>79935</v>
      </c>
      <c r="AL155" s="10">
        <v>14.738095238095237</v>
      </c>
      <c r="AM155" s="10">
        <v>11.047619047619047</v>
      </c>
      <c r="AN155" s="10">
        <v>41.595238095238095</v>
      </c>
      <c r="AP155" s="14">
        <v>25</v>
      </c>
      <c r="AQ155" s="10">
        <f t="shared" si="10"/>
        <v>49.019607843137251</v>
      </c>
      <c r="AR155" s="9">
        <v>52512.160000000003</v>
      </c>
      <c r="AS155" s="9">
        <v>54671.64</v>
      </c>
      <c r="AT155" s="9">
        <v>37866</v>
      </c>
      <c r="AU155" s="9">
        <v>75374</v>
      </c>
      <c r="AV155" s="10">
        <v>11.72</v>
      </c>
      <c r="AW155" s="10">
        <v>8.44</v>
      </c>
      <c r="AX155" s="10">
        <v>39</v>
      </c>
      <c r="AZ155" s="14">
        <v>0</v>
      </c>
      <c r="BA155" s="10">
        <f t="shared" si="11"/>
        <v>0</v>
      </c>
      <c r="BB155" s="9" t="s">
        <v>829</v>
      </c>
      <c r="BC155" s="9" t="s">
        <v>829</v>
      </c>
      <c r="BD155" s="9" t="s">
        <v>829</v>
      </c>
      <c r="BE155" s="9" t="s">
        <v>829</v>
      </c>
      <c r="BF155" s="10" t="s">
        <v>829</v>
      </c>
      <c r="BG155" s="10" t="s">
        <v>829</v>
      </c>
      <c r="BH155" s="10" t="s">
        <v>829</v>
      </c>
    </row>
    <row r="156" spans="1:60" x14ac:dyDescent="0.2">
      <c r="A156" s="1" t="s">
        <v>308</v>
      </c>
      <c r="B156" s="1" t="s">
        <v>15</v>
      </c>
      <c r="C156" s="1" t="s">
        <v>364</v>
      </c>
      <c r="D156" s="1" t="s">
        <v>365</v>
      </c>
      <c r="E156" s="12">
        <v>1213.5999999999999</v>
      </c>
      <c r="G156" s="14">
        <v>101</v>
      </c>
      <c r="H156" s="14">
        <v>1</v>
      </c>
      <c r="I156" s="14">
        <v>0</v>
      </c>
      <c r="K156" s="14">
        <v>6</v>
      </c>
      <c r="L156" s="14">
        <v>6</v>
      </c>
      <c r="N156" s="9">
        <v>56358.871287128713</v>
      </c>
      <c r="P156" s="9">
        <v>58257.643564356433</v>
      </c>
      <c r="Q156" s="9">
        <v>34000</v>
      </c>
      <c r="R156" s="9">
        <v>89164</v>
      </c>
      <c r="T156" s="14">
        <v>3</v>
      </c>
      <c r="U156" s="9">
        <v>34000</v>
      </c>
      <c r="V156" s="9">
        <v>34564.666666666664</v>
      </c>
      <c r="X156" s="10">
        <v>16.831683168316832</v>
      </c>
      <c r="Y156" s="10">
        <v>11.504950495049505</v>
      </c>
      <c r="AA156" s="10">
        <v>42.643564356435647</v>
      </c>
      <c r="AC156" s="14">
        <v>38</v>
      </c>
      <c r="AD156" s="10">
        <f t="shared" si="8"/>
        <v>37.623762376237622</v>
      </c>
      <c r="AF156" s="14">
        <v>80</v>
      </c>
      <c r="AG156" s="10">
        <f t="shared" si="9"/>
        <v>79.207920792079207</v>
      </c>
      <c r="AH156" s="9">
        <v>54487.15</v>
      </c>
      <c r="AI156" s="9">
        <v>55038.05</v>
      </c>
      <c r="AJ156" s="9">
        <v>34000</v>
      </c>
      <c r="AK156" s="9">
        <v>83268</v>
      </c>
      <c r="AL156" s="10">
        <v>16.425000000000001</v>
      </c>
      <c r="AM156" s="10">
        <v>10.8375</v>
      </c>
      <c r="AN156" s="10">
        <v>42.487499999999997</v>
      </c>
      <c r="AP156" s="14">
        <v>63</v>
      </c>
      <c r="AQ156" s="10">
        <f t="shared" si="10"/>
        <v>62.376237623762378</v>
      </c>
      <c r="AR156" s="9">
        <v>52735.190476190473</v>
      </c>
      <c r="AS156" s="9">
        <v>53132.666666666664</v>
      </c>
      <c r="AT156" s="9">
        <v>34000</v>
      </c>
      <c r="AU156" s="9">
        <v>72399</v>
      </c>
      <c r="AV156" s="10">
        <v>16.603174603174605</v>
      </c>
      <c r="AW156" s="10">
        <v>10.714285714285714</v>
      </c>
      <c r="AX156" s="10">
        <v>43.253968253968253</v>
      </c>
      <c r="AZ156" s="14">
        <v>0</v>
      </c>
      <c r="BA156" s="10">
        <f t="shared" si="11"/>
        <v>0</v>
      </c>
      <c r="BB156" s="9" t="s">
        <v>829</v>
      </c>
      <c r="BC156" s="9" t="s">
        <v>829</v>
      </c>
      <c r="BD156" s="9" t="s">
        <v>829</v>
      </c>
      <c r="BE156" s="9" t="s">
        <v>829</v>
      </c>
      <c r="BF156" s="10" t="s">
        <v>829</v>
      </c>
      <c r="BG156" s="10" t="s">
        <v>829</v>
      </c>
      <c r="BH156" s="10" t="s">
        <v>829</v>
      </c>
    </row>
    <row r="157" spans="1:60" x14ac:dyDescent="0.2">
      <c r="A157" s="1" t="s">
        <v>23</v>
      </c>
      <c r="B157" s="1" t="s">
        <v>1</v>
      </c>
      <c r="C157" s="1" t="s">
        <v>366</v>
      </c>
      <c r="D157" s="1" t="s">
        <v>367</v>
      </c>
      <c r="E157" s="12">
        <v>1437.5</v>
      </c>
      <c r="G157" s="14">
        <v>107</v>
      </c>
      <c r="H157" s="14">
        <v>3</v>
      </c>
      <c r="I157" s="14">
        <v>0</v>
      </c>
      <c r="K157" s="14">
        <v>0</v>
      </c>
      <c r="L157" s="14">
        <v>0</v>
      </c>
      <c r="N157" s="9">
        <v>57154.598130841121</v>
      </c>
      <c r="P157" s="9">
        <v>58507.700934579436</v>
      </c>
      <c r="Q157" s="9">
        <v>38103</v>
      </c>
      <c r="R157" s="9">
        <v>88560</v>
      </c>
      <c r="T157" s="14">
        <v>1</v>
      </c>
      <c r="U157" s="9">
        <v>38103</v>
      </c>
      <c r="V157" s="9">
        <v>38103</v>
      </c>
      <c r="X157" s="10">
        <v>14.495327102803738</v>
      </c>
      <c r="Y157" s="10">
        <v>11.345794392523365</v>
      </c>
      <c r="AA157" s="10">
        <v>41.149532710280376</v>
      </c>
      <c r="AC157" s="14">
        <v>19</v>
      </c>
      <c r="AD157" s="10">
        <f t="shared" si="8"/>
        <v>17.75700934579439</v>
      </c>
      <c r="AF157" s="14">
        <v>92</v>
      </c>
      <c r="AG157" s="10">
        <f t="shared" si="9"/>
        <v>85.981308411214954</v>
      </c>
      <c r="AH157" s="9">
        <v>57301.32608695652</v>
      </c>
      <c r="AI157" s="9">
        <v>57956.532608695656</v>
      </c>
      <c r="AJ157" s="9">
        <v>38103</v>
      </c>
      <c r="AK157" s="9">
        <v>82345</v>
      </c>
      <c r="AL157" s="10">
        <v>14.217391304347826</v>
      </c>
      <c r="AM157" s="10">
        <v>11.108695652173912</v>
      </c>
      <c r="AN157" s="10">
        <v>41.369565217391305</v>
      </c>
      <c r="AP157" s="14">
        <v>75</v>
      </c>
      <c r="AQ157" s="10">
        <f t="shared" si="10"/>
        <v>70.09345794392523</v>
      </c>
      <c r="AR157" s="9">
        <v>55658.32</v>
      </c>
      <c r="AS157" s="9">
        <v>56380.08</v>
      </c>
      <c r="AT157" s="9">
        <v>38103</v>
      </c>
      <c r="AU157" s="9">
        <v>73582</v>
      </c>
      <c r="AV157" s="10">
        <v>13.653333333333334</v>
      </c>
      <c r="AW157" s="10">
        <v>10.333333333333334</v>
      </c>
      <c r="AX157" s="10">
        <v>40.893333333333331</v>
      </c>
      <c r="AZ157" s="14">
        <v>2</v>
      </c>
      <c r="BA157" s="10">
        <f t="shared" si="11"/>
        <v>1.8691588785046727</v>
      </c>
      <c r="BB157" s="9">
        <v>64992.5</v>
      </c>
      <c r="BC157" s="9">
        <v>64992.5</v>
      </c>
      <c r="BD157" s="9">
        <v>63219</v>
      </c>
      <c r="BE157" s="9">
        <v>66766</v>
      </c>
      <c r="BF157" s="10">
        <v>12</v>
      </c>
      <c r="BG157" s="10">
        <v>12</v>
      </c>
      <c r="BH157" s="10">
        <v>39.5</v>
      </c>
    </row>
    <row r="158" spans="1:60" x14ac:dyDescent="0.2">
      <c r="A158" s="1" t="s">
        <v>130</v>
      </c>
      <c r="B158" s="1" t="s">
        <v>5</v>
      </c>
      <c r="C158" s="1" t="s">
        <v>368</v>
      </c>
      <c r="D158" s="1" t="s">
        <v>369</v>
      </c>
      <c r="E158" s="12">
        <v>3496.6</v>
      </c>
      <c r="G158" s="14">
        <v>227</v>
      </c>
      <c r="H158" s="14">
        <v>8</v>
      </c>
      <c r="I158" s="14">
        <v>0</v>
      </c>
      <c r="K158" s="14">
        <v>0</v>
      </c>
      <c r="L158" s="14">
        <v>0</v>
      </c>
      <c r="N158" s="9">
        <v>65806.149779735686</v>
      </c>
      <c r="P158" s="9">
        <v>67481.651982378855</v>
      </c>
      <c r="Q158" s="9">
        <v>41224</v>
      </c>
      <c r="R158" s="9">
        <v>89897</v>
      </c>
      <c r="T158" s="14">
        <v>8</v>
      </c>
      <c r="U158" s="9">
        <v>47455</v>
      </c>
      <c r="V158" s="9">
        <v>48173</v>
      </c>
      <c r="X158" s="10">
        <v>15.237885462555067</v>
      </c>
      <c r="Y158" s="10">
        <v>11.56387665198238</v>
      </c>
      <c r="AA158" s="10">
        <v>41.167400881057269</v>
      </c>
      <c r="AC158" s="14">
        <v>79</v>
      </c>
      <c r="AD158" s="10">
        <f t="shared" si="8"/>
        <v>34.801762114537446</v>
      </c>
      <c r="AF158" s="14">
        <v>189</v>
      </c>
      <c r="AG158" s="10">
        <f t="shared" si="9"/>
        <v>83.259911894273131</v>
      </c>
      <c r="AH158" s="9">
        <v>65730.322751322747</v>
      </c>
      <c r="AI158" s="9">
        <v>66429.788359788363</v>
      </c>
      <c r="AJ158" s="9">
        <v>41224</v>
      </c>
      <c r="AK158" s="9">
        <v>88970</v>
      </c>
      <c r="AL158" s="10">
        <v>15.111111111111111</v>
      </c>
      <c r="AM158" s="10">
        <v>11.37037037037037</v>
      </c>
      <c r="AN158" s="10">
        <v>41.359788359788361</v>
      </c>
      <c r="AP158" s="14">
        <v>142</v>
      </c>
      <c r="AQ158" s="10">
        <f t="shared" si="10"/>
        <v>62.555066079295152</v>
      </c>
      <c r="AR158" s="9">
        <v>65307.950704225354</v>
      </c>
      <c r="AS158" s="9">
        <v>66093.823943661977</v>
      </c>
      <c r="AT158" s="9">
        <v>41224</v>
      </c>
      <c r="AU158" s="9">
        <v>84712</v>
      </c>
      <c r="AV158" s="10">
        <v>15.711267605633802</v>
      </c>
      <c r="AW158" s="10">
        <v>11.838028169014084</v>
      </c>
      <c r="AX158" s="10">
        <v>42.119718309859152</v>
      </c>
      <c r="AZ158" s="14">
        <v>8</v>
      </c>
      <c r="BA158" s="10">
        <f t="shared" si="11"/>
        <v>3.5242290748898681</v>
      </c>
      <c r="BB158" s="9">
        <v>78313.125</v>
      </c>
      <c r="BC158" s="9">
        <v>78313.125</v>
      </c>
      <c r="BD158" s="9">
        <v>65020</v>
      </c>
      <c r="BE158" s="9">
        <v>88970</v>
      </c>
      <c r="BF158" s="10">
        <v>18.375</v>
      </c>
      <c r="BG158" s="10">
        <v>15.375</v>
      </c>
      <c r="BH158" s="10">
        <v>46.125</v>
      </c>
    </row>
    <row r="159" spans="1:60" x14ac:dyDescent="0.2">
      <c r="A159" s="1" t="s">
        <v>251</v>
      </c>
      <c r="B159" s="1" t="s">
        <v>5</v>
      </c>
      <c r="C159" s="1" t="s">
        <v>370</v>
      </c>
      <c r="D159" s="1" t="s">
        <v>371</v>
      </c>
      <c r="E159" s="12">
        <v>860.8</v>
      </c>
      <c r="G159" s="14">
        <v>65</v>
      </c>
      <c r="H159" s="14">
        <v>0</v>
      </c>
      <c r="I159" s="14">
        <v>0</v>
      </c>
      <c r="K159" s="14">
        <v>0</v>
      </c>
      <c r="L159" s="14">
        <v>0</v>
      </c>
      <c r="N159" s="9">
        <v>49440.061538461538</v>
      </c>
      <c r="P159" s="9">
        <v>50978.169230769228</v>
      </c>
      <c r="Q159" s="9">
        <v>39992</v>
      </c>
      <c r="R159" s="9">
        <v>79716</v>
      </c>
      <c r="T159" s="14">
        <v>2</v>
      </c>
      <c r="U159" s="9">
        <v>39172</v>
      </c>
      <c r="V159" s="9">
        <v>40847.5</v>
      </c>
      <c r="X159" s="10">
        <v>12.63076923076923</v>
      </c>
      <c r="Y159" s="10">
        <v>9.7384615384615376</v>
      </c>
      <c r="AA159" s="10">
        <v>40.615384615384613</v>
      </c>
      <c r="AC159" s="14">
        <v>14</v>
      </c>
      <c r="AD159" s="10">
        <f t="shared" si="8"/>
        <v>21.53846153846154</v>
      </c>
      <c r="AF159" s="14">
        <v>48</v>
      </c>
      <c r="AG159" s="10">
        <f t="shared" si="9"/>
        <v>73.846153846153854</v>
      </c>
      <c r="AH159" s="9">
        <v>50609.979166666664</v>
      </c>
      <c r="AI159" s="9">
        <v>51136.354166666664</v>
      </c>
      <c r="AJ159" s="9">
        <v>39992</v>
      </c>
      <c r="AK159" s="9">
        <v>79716</v>
      </c>
      <c r="AL159" s="10">
        <v>14.3125</v>
      </c>
      <c r="AM159" s="10">
        <v>11.145833333333334</v>
      </c>
      <c r="AN159" s="10">
        <v>43.291666666666664</v>
      </c>
      <c r="AP159" s="14">
        <v>44</v>
      </c>
      <c r="AQ159" s="10">
        <f t="shared" si="10"/>
        <v>67.692307692307693</v>
      </c>
      <c r="AR159" s="9">
        <v>50526.38636363636</v>
      </c>
      <c r="AS159" s="9">
        <v>51062.568181818184</v>
      </c>
      <c r="AT159" s="9">
        <v>39992</v>
      </c>
      <c r="AU159" s="9">
        <v>79716</v>
      </c>
      <c r="AV159" s="10">
        <v>14.5</v>
      </c>
      <c r="AW159" s="10">
        <v>11.136363636363637</v>
      </c>
      <c r="AX159" s="10">
        <v>43.386363636363633</v>
      </c>
      <c r="AZ159" s="14">
        <v>3</v>
      </c>
      <c r="BA159" s="10">
        <f t="shared" si="11"/>
        <v>4.6153846153846159</v>
      </c>
      <c r="BB159" s="9">
        <v>52972</v>
      </c>
      <c r="BC159" s="9">
        <v>53344</v>
      </c>
      <c r="BD159" s="9">
        <v>51955</v>
      </c>
      <c r="BE159" s="9">
        <v>54220</v>
      </c>
      <c r="BF159" s="10">
        <v>13</v>
      </c>
      <c r="BG159" s="10">
        <v>11.666666666666666</v>
      </c>
      <c r="BH159" s="10">
        <v>42.666666666666664</v>
      </c>
    </row>
    <row r="160" spans="1:60" x14ac:dyDescent="0.2">
      <c r="A160" s="1" t="s">
        <v>185</v>
      </c>
      <c r="B160" s="1" t="s">
        <v>23</v>
      </c>
      <c r="C160" s="1" t="s">
        <v>372</v>
      </c>
      <c r="D160" s="1" t="s">
        <v>373</v>
      </c>
      <c r="E160" s="12">
        <v>14285</v>
      </c>
      <c r="G160" s="14">
        <v>1018</v>
      </c>
      <c r="H160" s="14">
        <v>52</v>
      </c>
      <c r="I160" s="14">
        <v>7</v>
      </c>
      <c r="K160" s="14">
        <v>0</v>
      </c>
      <c r="L160" s="14">
        <v>0</v>
      </c>
      <c r="N160" s="9">
        <v>69356.543222003937</v>
      </c>
      <c r="P160" s="9">
        <v>70277.421414538316</v>
      </c>
      <c r="Q160" s="9">
        <v>38420</v>
      </c>
      <c r="R160" s="9">
        <v>113143</v>
      </c>
      <c r="T160" s="14">
        <v>35</v>
      </c>
      <c r="U160" s="9">
        <v>41501.028571428571</v>
      </c>
      <c r="V160" s="9">
        <v>42149.114285714284</v>
      </c>
      <c r="X160" s="10">
        <v>12.222003929273084</v>
      </c>
      <c r="Y160" s="10">
        <v>9.2927308447937129</v>
      </c>
      <c r="AA160" s="10">
        <v>40.115913555992144</v>
      </c>
      <c r="AC160" s="14">
        <v>566</v>
      </c>
      <c r="AD160" s="10">
        <f t="shared" si="8"/>
        <v>55.599214145383101</v>
      </c>
      <c r="AF160" s="14">
        <v>904</v>
      </c>
      <c r="AG160" s="10">
        <f t="shared" si="9"/>
        <v>88.801571709233798</v>
      </c>
      <c r="AH160" s="9">
        <v>69620.398230088496</v>
      </c>
      <c r="AI160" s="9">
        <v>69917.902654867255</v>
      </c>
      <c r="AJ160" s="9">
        <v>38420</v>
      </c>
      <c r="AK160" s="9">
        <v>113143</v>
      </c>
      <c r="AL160" s="10">
        <v>12.209070796460177</v>
      </c>
      <c r="AM160" s="10">
        <v>9.2732300884955752</v>
      </c>
      <c r="AN160" s="10">
        <v>40.189159292035399</v>
      </c>
      <c r="AP160" s="14">
        <v>651</v>
      </c>
      <c r="AQ160" s="10">
        <f t="shared" si="10"/>
        <v>63.948919449901766</v>
      </c>
      <c r="AR160" s="9">
        <v>66527.099846390163</v>
      </c>
      <c r="AS160" s="9">
        <v>66813.473118279566</v>
      </c>
      <c r="AT160" s="9">
        <v>38420</v>
      </c>
      <c r="AU160" s="9">
        <v>91682</v>
      </c>
      <c r="AV160" s="10">
        <v>11.13978494623656</v>
      </c>
      <c r="AW160" s="10">
        <v>8.1213517665130563</v>
      </c>
      <c r="AX160" s="10">
        <v>39.648233486943163</v>
      </c>
      <c r="AZ160" s="14">
        <v>23</v>
      </c>
      <c r="BA160" s="10">
        <f t="shared" si="11"/>
        <v>2.2593320235756389</v>
      </c>
      <c r="BB160" s="9">
        <v>87468.739130434784</v>
      </c>
      <c r="BC160" s="9">
        <v>87782.130434782608</v>
      </c>
      <c r="BD160" s="9">
        <v>58846</v>
      </c>
      <c r="BE160" s="9">
        <v>113143</v>
      </c>
      <c r="BF160" s="10">
        <v>16.086956521739129</v>
      </c>
      <c r="BG160" s="10">
        <v>14.434782608695652</v>
      </c>
      <c r="BH160" s="10">
        <v>42.217391304347828</v>
      </c>
    </row>
    <row r="161" spans="1:60" x14ac:dyDescent="0.2">
      <c r="A161" s="1" t="s">
        <v>0</v>
      </c>
      <c r="B161" s="1" t="s">
        <v>1</v>
      </c>
      <c r="C161" s="1" t="s">
        <v>374</v>
      </c>
      <c r="D161" s="1" t="s">
        <v>375</v>
      </c>
      <c r="E161" s="12">
        <v>1052.7</v>
      </c>
      <c r="G161" s="14">
        <v>97</v>
      </c>
      <c r="H161" s="14">
        <v>7</v>
      </c>
      <c r="I161" s="14">
        <v>0</v>
      </c>
      <c r="K161" s="14">
        <v>6</v>
      </c>
      <c r="L161" s="14">
        <v>4</v>
      </c>
      <c r="N161" s="9">
        <v>56540.154639175256</v>
      </c>
      <c r="P161" s="9">
        <v>58290.907216494845</v>
      </c>
      <c r="Q161" s="9">
        <v>37456</v>
      </c>
      <c r="R161" s="9">
        <v>80423</v>
      </c>
      <c r="T161" s="14">
        <v>1</v>
      </c>
      <c r="U161" s="9">
        <v>37456</v>
      </c>
      <c r="V161" s="9">
        <v>38155</v>
      </c>
      <c r="X161" s="10">
        <v>12.515463917525773</v>
      </c>
      <c r="Y161" s="10">
        <v>9.1030927835051543</v>
      </c>
      <c r="AA161" s="10">
        <v>39.597938144329895</v>
      </c>
      <c r="AC161" s="14">
        <v>15</v>
      </c>
      <c r="AD161" s="10">
        <f t="shared" si="8"/>
        <v>15.463917525773196</v>
      </c>
      <c r="AF161" s="14">
        <v>72</v>
      </c>
      <c r="AG161" s="10">
        <f t="shared" si="9"/>
        <v>74.226804123711347</v>
      </c>
      <c r="AH161" s="9">
        <v>56510.194444444445</v>
      </c>
      <c r="AI161" s="9">
        <v>57339.472222222219</v>
      </c>
      <c r="AJ161" s="9">
        <v>37456</v>
      </c>
      <c r="AK161" s="9">
        <v>80423</v>
      </c>
      <c r="AL161" s="10">
        <v>12.458333333333334</v>
      </c>
      <c r="AM161" s="10">
        <v>9.0833333333333339</v>
      </c>
      <c r="AN161" s="10">
        <v>40.347222222222221</v>
      </c>
      <c r="AP161" s="14">
        <v>39</v>
      </c>
      <c r="AQ161" s="10">
        <f t="shared" si="10"/>
        <v>40.206185567010309</v>
      </c>
      <c r="AR161" s="9">
        <v>55478.974358974359</v>
      </c>
      <c r="AS161" s="9">
        <v>56431.051282051281</v>
      </c>
      <c r="AT161" s="9">
        <v>42848</v>
      </c>
      <c r="AU161" s="9">
        <v>70989</v>
      </c>
      <c r="AV161" s="10">
        <v>12.538461538461538</v>
      </c>
      <c r="AW161" s="10">
        <v>9.9487179487179489</v>
      </c>
      <c r="AX161" s="10">
        <v>41.53846153846154</v>
      </c>
      <c r="AZ161" s="14">
        <v>1</v>
      </c>
      <c r="BA161" s="10">
        <f t="shared" si="11"/>
        <v>1.0309278350515463</v>
      </c>
      <c r="BB161" s="9">
        <v>64158</v>
      </c>
      <c r="BC161" s="9">
        <v>64158</v>
      </c>
      <c r="BD161" s="9">
        <v>64158</v>
      </c>
      <c r="BE161" s="9">
        <v>64158</v>
      </c>
      <c r="BF161" s="10">
        <v>16</v>
      </c>
      <c r="BG161" s="10">
        <v>11</v>
      </c>
      <c r="BH161" s="10">
        <v>38</v>
      </c>
    </row>
    <row r="162" spans="1:60" x14ac:dyDescent="0.2">
      <c r="A162" s="1" t="s">
        <v>276</v>
      </c>
      <c r="B162" s="1" t="s">
        <v>23</v>
      </c>
      <c r="C162" s="1" t="s">
        <v>376</v>
      </c>
      <c r="D162" s="1" t="s">
        <v>377</v>
      </c>
      <c r="E162" s="12">
        <v>550.1</v>
      </c>
      <c r="G162" s="14">
        <v>42</v>
      </c>
      <c r="H162" s="14">
        <v>1</v>
      </c>
      <c r="I162" s="14">
        <v>0</v>
      </c>
      <c r="K162" s="14">
        <v>0</v>
      </c>
      <c r="L162" s="14">
        <v>0</v>
      </c>
      <c r="N162" s="9">
        <v>58981.166666666664</v>
      </c>
      <c r="P162" s="9">
        <v>60751.833333333336</v>
      </c>
      <c r="Q162" s="9">
        <v>38330</v>
      </c>
      <c r="R162" s="9">
        <v>76371</v>
      </c>
      <c r="T162" s="14">
        <v>0</v>
      </c>
      <c r="U162" s="9" t="s">
        <v>829</v>
      </c>
      <c r="V162" s="9" t="s">
        <v>829</v>
      </c>
      <c r="X162" s="10">
        <v>15.904761904761905</v>
      </c>
      <c r="Y162" s="10">
        <v>13.928571428571429</v>
      </c>
      <c r="AA162" s="10">
        <v>41.738095238095241</v>
      </c>
      <c r="AC162" s="14">
        <v>13</v>
      </c>
      <c r="AD162" s="10">
        <f t="shared" si="8"/>
        <v>30.952380952380953</v>
      </c>
      <c r="AF162" s="14">
        <v>28</v>
      </c>
      <c r="AG162" s="10">
        <f t="shared" si="9"/>
        <v>66.666666666666657</v>
      </c>
      <c r="AH162" s="9">
        <v>60390.928571428572</v>
      </c>
      <c r="AI162" s="9">
        <v>60916.142857142855</v>
      </c>
      <c r="AJ162" s="9">
        <v>38330</v>
      </c>
      <c r="AK162" s="9">
        <v>76371</v>
      </c>
      <c r="AL162" s="10">
        <v>17.285714285714285</v>
      </c>
      <c r="AM162" s="10">
        <v>14.857142857142858</v>
      </c>
      <c r="AN162" s="10">
        <v>43.678571428571431</v>
      </c>
      <c r="AP162" s="14">
        <v>19</v>
      </c>
      <c r="AQ162" s="10">
        <f t="shared" si="10"/>
        <v>45.238095238095241</v>
      </c>
      <c r="AR162" s="9">
        <v>57448.57894736842</v>
      </c>
      <c r="AS162" s="9">
        <v>57812.57894736842</v>
      </c>
      <c r="AT162" s="9">
        <v>38330</v>
      </c>
      <c r="AU162" s="9">
        <v>72575</v>
      </c>
      <c r="AV162" s="10">
        <v>16.842105263157894</v>
      </c>
      <c r="AW162" s="10">
        <v>13.736842105263158</v>
      </c>
      <c r="AX162" s="10">
        <v>43.578947368421055</v>
      </c>
      <c r="AZ162" s="14">
        <v>1</v>
      </c>
      <c r="BA162" s="10">
        <f t="shared" si="11"/>
        <v>2.3809523809523809</v>
      </c>
      <c r="BB162" s="9">
        <v>70279</v>
      </c>
      <c r="BC162" s="9">
        <v>70279</v>
      </c>
      <c r="BD162" s="9">
        <v>70279</v>
      </c>
      <c r="BE162" s="9">
        <v>70279</v>
      </c>
      <c r="BF162" s="10">
        <v>17</v>
      </c>
      <c r="BG162" s="10">
        <v>17</v>
      </c>
      <c r="BH162" s="10">
        <v>54</v>
      </c>
    </row>
    <row r="163" spans="1:60" x14ac:dyDescent="0.2">
      <c r="A163" s="1" t="s">
        <v>133</v>
      </c>
      <c r="B163" s="1" t="s">
        <v>60</v>
      </c>
      <c r="C163" s="1" t="s">
        <v>378</v>
      </c>
      <c r="D163" s="1" t="s">
        <v>379</v>
      </c>
      <c r="E163" s="12">
        <v>683.2</v>
      </c>
      <c r="G163" s="14">
        <v>51</v>
      </c>
      <c r="H163" s="14">
        <v>4</v>
      </c>
      <c r="I163" s="14">
        <v>0</v>
      </c>
      <c r="K163" s="14">
        <v>0</v>
      </c>
      <c r="L163" s="14">
        <v>0</v>
      </c>
      <c r="N163" s="9">
        <v>53153.666666666664</v>
      </c>
      <c r="P163" s="9">
        <v>55752.607843137252</v>
      </c>
      <c r="Q163" s="9">
        <v>36260</v>
      </c>
      <c r="R163" s="9">
        <v>72855</v>
      </c>
      <c r="T163" s="14">
        <v>3</v>
      </c>
      <c r="U163" s="9">
        <v>39221.333333333336</v>
      </c>
      <c r="V163" s="9">
        <v>39221.333333333336</v>
      </c>
      <c r="X163" s="10">
        <v>17.058823529411764</v>
      </c>
      <c r="Y163" s="10">
        <v>8.3921568627450984</v>
      </c>
      <c r="AA163" s="10">
        <v>42.980392156862742</v>
      </c>
      <c r="AC163" s="14">
        <v>12</v>
      </c>
      <c r="AD163" s="10">
        <f t="shared" si="8"/>
        <v>23.52941176470588</v>
      </c>
      <c r="AF163" s="14">
        <v>38</v>
      </c>
      <c r="AG163" s="10">
        <f t="shared" si="9"/>
        <v>74.509803921568633</v>
      </c>
      <c r="AH163" s="9">
        <v>52472.42105263158</v>
      </c>
      <c r="AI163" s="9">
        <v>53637.710526315786</v>
      </c>
      <c r="AJ163" s="9">
        <v>36260</v>
      </c>
      <c r="AK163" s="9">
        <v>68569</v>
      </c>
      <c r="AL163" s="10">
        <v>15.184210526315789</v>
      </c>
      <c r="AM163" s="10">
        <v>6.7368421052631575</v>
      </c>
      <c r="AN163" s="10">
        <v>41.421052631578945</v>
      </c>
      <c r="AP163" s="14">
        <v>30</v>
      </c>
      <c r="AQ163" s="10">
        <f t="shared" si="10"/>
        <v>58.82352941176471</v>
      </c>
      <c r="AR163" s="9">
        <v>51496.566666666666</v>
      </c>
      <c r="AS163" s="9">
        <v>52972.6</v>
      </c>
      <c r="AT163" s="9">
        <v>36260</v>
      </c>
      <c r="AU163" s="9">
        <v>68569</v>
      </c>
      <c r="AV163" s="10">
        <v>14.633333333333333</v>
      </c>
      <c r="AW163" s="10">
        <v>6.0333333333333332</v>
      </c>
      <c r="AX163" s="10">
        <v>41.033333333333331</v>
      </c>
      <c r="AZ163" s="14">
        <v>2</v>
      </c>
      <c r="BA163" s="10">
        <f t="shared" si="11"/>
        <v>3.9215686274509802</v>
      </c>
      <c r="BB163" s="9">
        <v>62621</v>
      </c>
      <c r="BC163" s="9">
        <v>62621</v>
      </c>
      <c r="BD163" s="9">
        <v>60489</v>
      </c>
      <c r="BE163" s="9">
        <v>64753</v>
      </c>
      <c r="BF163" s="10">
        <v>17.5</v>
      </c>
      <c r="BG163" s="10">
        <v>6.5</v>
      </c>
      <c r="BH163" s="10">
        <v>41</v>
      </c>
    </row>
    <row r="164" spans="1:60" x14ac:dyDescent="0.2">
      <c r="A164" s="1" t="s">
        <v>46</v>
      </c>
      <c r="B164" s="1" t="s">
        <v>1</v>
      </c>
      <c r="C164" s="1" t="s">
        <v>380</v>
      </c>
      <c r="D164" s="1" t="s">
        <v>381</v>
      </c>
      <c r="E164" s="12">
        <v>432.1</v>
      </c>
      <c r="G164" s="14">
        <v>31</v>
      </c>
      <c r="H164" s="14">
        <v>3</v>
      </c>
      <c r="I164" s="14">
        <v>0</v>
      </c>
      <c r="K164" s="14">
        <v>0</v>
      </c>
      <c r="L164" s="14">
        <v>0</v>
      </c>
      <c r="N164" s="9">
        <v>48228.161290322583</v>
      </c>
      <c r="P164" s="9">
        <v>48228.161290322583</v>
      </c>
      <c r="Q164" s="9">
        <v>39830</v>
      </c>
      <c r="R164" s="9">
        <v>74320</v>
      </c>
      <c r="T164" s="14">
        <v>0</v>
      </c>
      <c r="U164" s="9" t="s">
        <v>829</v>
      </c>
      <c r="V164" s="9" t="s">
        <v>829</v>
      </c>
      <c r="X164" s="10">
        <v>11.193548387096774</v>
      </c>
      <c r="Y164" s="10">
        <v>7.258064516129032</v>
      </c>
      <c r="AA164" s="10">
        <v>38.58064516129032</v>
      </c>
      <c r="AC164" s="14">
        <v>2</v>
      </c>
      <c r="AD164" s="10">
        <f t="shared" si="8"/>
        <v>6.4516129032258061</v>
      </c>
      <c r="AF164" s="14">
        <v>25</v>
      </c>
      <c r="AG164" s="10">
        <f t="shared" si="9"/>
        <v>80.645161290322577</v>
      </c>
      <c r="AH164" s="9">
        <v>47600.76</v>
      </c>
      <c r="AI164" s="9">
        <v>47600.76</v>
      </c>
      <c r="AJ164" s="9">
        <v>39830</v>
      </c>
      <c r="AK164" s="9">
        <v>74320</v>
      </c>
      <c r="AL164" s="10">
        <v>11.64</v>
      </c>
      <c r="AM164" s="10">
        <v>7.48</v>
      </c>
      <c r="AN164" s="10">
        <v>39.56</v>
      </c>
      <c r="AP164" s="14">
        <v>19</v>
      </c>
      <c r="AQ164" s="10">
        <f t="shared" si="10"/>
        <v>61.29032258064516</v>
      </c>
      <c r="AR164" s="9">
        <v>46853.894736842107</v>
      </c>
      <c r="AS164" s="9">
        <v>46853.894736842107</v>
      </c>
      <c r="AT164" s="9">
        <v>39830</v>
      </c>
      <c r="AU164" s="9">
        <v>74320</v>
      </c>
      <c r="AV164" s="10">
        <v>11.368421052631579</v>
      </c>
      <c r="AW164" s="10">
        <v>6.7368421052631575</v>
      </c>
      <c r="AX164" s="10">
        <v>39.526315789473685</v>
      </c>
      <c r="AZ164" s="14">
        <v>0</v>
      </c>
      <c r="BA164" s="10">
        <f t="shared" si="11"/>
        <v>0</v>
      </c>
      <c r="BB164" s="9" t="s">
        <v>829</v>
      </c>
      <c r="BC164" s="9" t="s">
        <v>829</v>
      </c>
      <c r="BD164" s="9" t="s">
        <v>829</v>
      </c>
      <c r="BE164" s="9" t="s">
        <v>829</v>
      </c>
      <c r="BF164" s="10" t="s">
        <v>829</v>
      </c>
      <c r="BG164" s="10" t="s">
        <v>829</v>
      </c>
      <c r="BH164" s="10" t="s">
        <v>829</v>
      </c>
    </row>
    <row r="165" spans="1:60" x14ac:dyDescent="0.2">
      <c r="A165" s="1" t="s">
        <v>382</v>
      </c>
      <c r="B165" s="1" t="s">
        <v>15</v>
      </c>
      <c r="C165" s="1" t="s">
        <v>383</v>
      </c>
      <c r="D165" s="1" t="s">
        <v>384</v>
      </c>
      <c r="E165" s="12">
        <v>1210.4000000000001</v>
      </c>
      <c r="G165" s="14">
        <v>100</v>
      </c>
      <c r="H165" s="14">
        <v>7</v>
      </c>
      <c r="I165" s="14">
        <v>0</v>
      </c>
      <c r="K165" s="14">
        <v>0</v>
      </c>
      <c r="L165" s="14">
        <v>0</v>
      </c>
      <c r="N165" s="9">
        <v>55007.15</v>
      </c>
      <c r="P165" s="9">
        <v>56528.31</v>
      </c>
      <c r="Q165" s="9">
        <v>37505</v>
      </c>
      <c r="R165" s="9">
        <v>77530</v>
      </c>
      <c r="T165" s="14">
        <v>6</v>
      </c>
      <c r="U165" s="9">
        <v>38769.166666666664</v>
      </c>
      <c r="V165" s="9">
        <v>40752.833333333336</v>
      </c>
      <c r="X165" s="10">
        <v>15.91</v>
      </c>
      <c r="Y165" s="10">
        <v>11.78</v>
      </c>
      <c r="AA165" s="10">
        <v>44</v>
      </c>
      <c r="AC165" s="14">
        <v>19</v>
      </c>
      <c r="AD165" s="10">
        <f t="shared" si="8"/>
        <v>19</v>
      </c>
      <c r="AF165" s="14">
        <v>88</v>
      </c>
      <c r="AG165" s="10">
        <f t="shared" si="9"/>
        <v>88</v>
      </c>
      <c r="AH165" s="9">
        <v>54544.75</v>
      </c>
      <c r="AI165" s="9">
        <v>55643.272727272728</v>
      </c>
      <c r="AJ165" s="9">
        <v>37505</v>
      </c>
      <c r="AK165" s="9">
        <v>77530</v>
      </c>
      <c r="AL165" s="10">
        <v>15.125</v>
      </c>
      <c r="AM165" s="10">
        <v>11.079545454545455</v>
      </c>
      <c r="AN165" s="10">
        <v>43.875</v>
      </c>
      <c r="AP165" s="14">
        <v>66</v>
      </c>
      <c r="AQ165" s="10">
        <f t="shared" si="10"/>
        <v>66</v>
      </c>
      <c r="AR165" s="9">
        <v>52710.651515151512</v>
      </c>
      <c r="AS165" s="9">
        <v>53940.030303030304</v>
      </c>
      <c r="AT165" s="9">
        <v>37505</v>
      </c>
      <c r="AU165" s="9">
        <v>72650</v>
      </c>
      <c r="AV165" s="10">
        <v>14.363636363636363</v>
      </c>
      <c r="AW165" s="10">
        <v>10.363636363636363</v>
      </c>
      <c r="AX165" s="10">
        <v>43.772727272727273</v>
      </c>
      <c r="AZ165" s="14">
        <v>3</v>
      </c>
      <c r="BA165" s="10">
        <f t="shared" si="11"/>
        <v>3</v>
      </c>
      <c r="BB165" s="9">
        <v>75001.666666666672</v>
      </c>
      <c r="BC165" s="9">
        <v>75001.666666666672</v>
      </c>
      <c r="BD165" s="9">
        <v>69945</v>
      </c>
      <c r="BE165" s="9">
        <v>77530</v>
      </c>
      <c r="BF165" s="10">
        <v>24.666666666666668</v>
      </c>
      <c r="BG165" s="10">
        <v>20</v>
      </c>
      <c r="BH165" s="10">
        <v>51</v>
      </c>
    </row>
    <row r="166" spans="1:60" x14ac:dyDescent="0.2">
      <c r="A166" s="1" t="s">
        <v>23</v>
      </c>
      <c r="B166" s="1" t="s">
        <v>1</v>
      </c>
      <c r="C166" s="1" t="s">
        <v>385</v>
      </c>
      <c r="D166" s="1" t="s">
        <v>386</v>
      </c>
      <c r="E166" s="12">
        <v>919.2</v>
      </c>
      <c r="G166" s="14">
        <v>69</v>
      </c>
      <c r="H166" s="14">
        <v>3</v>
      </c>
      <c r="I166" s="14">
        <v>0</v>
      </c>
      <c r="K166" s="14">
        <v>0</v>
      </c>
      <c r="L166" s="14">
        <v>0</v>
      </c>
      <c r="N166" s="9">
        <v>57947.65217391304</v>
      </c>
      <c r="P166" s="9">
        <v>59206.492753623192</v>
      </c>
      <c r="Q166" s="9">
        <v>40535</v>
      </c>
      <c r="R166" s="9">
        <v>78251</v>
      </c>
      <c r="T166" s="14">
        <v>4</v>
      </c>
      <c r="U166" s="9">
        <v>41218</v>
      </c>
      <c r="V166" s="9">
        <v>43776.25</v>
      </c>
      <c r="X166" s="10">
        <v>13.188405797101449</v>
      </c>
      <c r="Y166" s="10">
        <v>8.8550724637681153</v>
      </c>
      <c r="AA166" s="10">
        <v>39.768115942028984</v>
      </c>
      <c r="AC166" s="14">
        <v>11</v>
      </c>
      <c r="AD166" s="10">
        <f t="shared" si="8"/>
        <v>15.942028985507244</v>
      </c>
      <c r="AF166" s="14">
        <v>56</v>
      </c>
      <c r="AG166" s="10">
        <f t="shared" si="9"/>
        <v>81.159420289855078</v>
      </c>
      <c r="AH166" s="9">
        <v>58265.785714285717</v>
      </c>
      <c r="AI166" s="9">
        <v>59042.142857142855</v>
      </c>
      <c r="AJ166" s="9">
        <v>40535</v>
      </c>
      <c r="AK166" s="9">
        <v>77187</v>
      </c>
      <c r="AL166" s="10">
        <v>13.392857142857142</v>
      </c>
      <c r="AM166" s="10">
        <v>8.9464285714285712</v>
      </c>
      <c r="AN166" s="10">
        <v>40.625</v>
      </c>
      <c r="AP166" s="14">
        <v>43</v>
      </c>
      <c r="AQ166" s="10">
        <f t="shared" si="10"/>
        <v>62.318840579710141</v>
      </c>
      <c r="AR166" s="9">
        <v>57801.837209302328</v>
      </c>
      <c r="AS166" s="9">
        <v>58629.511627906977</v>
      </c>
      <c r="AT166" s="9">
        <v>40535</v>
      </c>
      <c r="AU166" s="9">
        <v>73319</v>
      </c>
      <c r="AV166" s="10">
        <v>14.325581395348838</v>
      </c>
      <c r="AW166" s="10">
        <v>9.604651162790697</v>
      </c>
      <c r="AX166" s="10">
        <v>42.325581395348834</v>
      </c>
      <c r="AZ166" s="14">
        <v>2</v>
      </c>
      <c r="BA166" s="10">
        <f t="shared" si="11"/>
        <v>2.8985507246376812</v>
      </c>
      <c r="BB166" s="9">
        <v>68991</v>
      </c>
      <c r="BC166" s="9">
        <v>68991</v>
      </c>
      <c r="BD166" s="9">
        <v>60795</v>
      </c>
      <c r="BE166" s="9">
        <v>77187</v>
      </c>
      <c r="BF166" s="10">
        <v>14.5</v>
      </c>
      <c r="BG166" s="10">
        <v>6.5</v>
      </c>
      <c r="BH166" s="10">
        <v>36.5</v>
      </c>
    </row>
    <row r="167" spans="1:60" x14ac:dyDescent="0.2">
      <c r="A167" s="1" t="s">
        <v>49</v>
      </c>
      <c r="B167" s="1" t="s">
        <v>5</v>
      </c>
      <c r="C167" s="1" t="s">
        <v>387</v>
      </c>
      <c r="D167" s="1" t="s">
        <v>388</v>
      </c>
      <c r="E167" s="12">
        <v>7057.6</v>
      </c>
      <c r="G167" s="14">
        <v>443</v>
      </c>
      <c r="H167" s="14">
        <v>35</v>
      </c>
      <c r="I167" s="14">
        <v>0</v>
      </c>
      <c r="K167" s="14">
        <v>0</v>
      </c>
      <c r="L167" s="14">
        <v>0</v>
      </c>
      <c r="N167" s="9">
        <v>65193.866817155758</v>
      </c>
      <c r="P167" s="9">
        <v>66193.011286681722</v>
      </c>
      <c r="Q167" s="9">
        <v>33830</v>
      </c>
      <c r="R167" s="9">
        <v>99249</v>
      </c>
      <c r="T167" s="14">
        <v>12</v>
      </c>
      <c r="U167" s="9">
        <v>49245.5</v>
      </c>
      <c r="V167" s="9">
        <v>49682.916666666664</v>
      </c>
      <c r="X167" s="10">
        <v>14.900677200902935</v>
      </c>
      <c r="Y167" s="10">
        <v>9.9954853273137694</v>
      </c>
      <c r="AA167" s="10">
        <v>41.309255079006775</v>
      </c>
      <c r="AC167" s="14">
        <v>233</v>
      </c>
      <c r="AD167" s="10">
        <f t="shared" si="8"/>
        <v>52.595936794582386</v>
      </c>
      <c r="AF167" s="14">
        <v>392</v>
      </c>
      <c r="AG167" s="10">
        <f t="shared" si="9"/>
        <v>88.487584650112865</v>
      </c>
      <c r="AH167" s="9">
        <v>65088.127551020407</v>
      </c>
      <c r="AI167" s="9">
        <v>65550.637755102041</v>
      </c>
      <c r="AJ167" s="9">
        <v>33830</v>
      </c>
      <c r="AK167" s="9">
        <v>91213</v>
      </c>
      <c r="AL167" s="10">
        <v>14.823979591836734</v>
      </c>
      <c r="AM167" s="10">
        <v>9.7142857142857135</v>
      </c>
      <c r="AN167" s="10">
        <v>41.41581632653061</v>
      </c>
      <c r="AP167" s="14">
        <v>302</v>
      </c>
      <c r="AQ167" s="10">
        <f t="shared" si="10"/>
        <v>68.171557562076742</v>
      </c>
      <c r="AR167" s="9">
        <v>64391.152317880791</v>
      </c>
      <c r="AS167" s="9">
        <v>64911.013245033115</v>
      </c>
      <c r="AT167" s="9">
        <v>33830</v>
      </c>
      <c r="AU167" s="9">
        <v>90495</v>
      </c>
      <c r="AV167" s="10">
        <v>15.1158940397351</v>
      </c>
      <c r="AW167" s="10">
        <v>9.725165562913908</v>
      </c>
      <c r="AX167" s="10">
        <v>42.20860927152318</v>
      </c>
      <c r="AZ167" s="14">
        <v>23</v>
      </c>
      <c r="BA167" s="10">
        <f t="shared" si="11"/>
        <v>5.1918735891647856</v>
      </c>
      <c r="BB167" s="9">
        <v>73763.782608695648</v>
      </c>
      <c r="BC167" s="9">
        <v>73894.217391304352</v>
      </c>
      <c r="BD167" s="9">
        <v>50324</v>
      </c>
      <c r="BE167" s="9">
        <v>90082</v>
      </c>
      <c r="BF167" s="10">
        <v>16.826086956521738</v>
      </c>
      <c r="BG167" s="10">
        <v>11.739130434782609</v>
      </c>
      <c r="BH167" s="10">
        <v>42.130434782608695</v>
      </c>
    </row>
    <row r="168" spans="1:60" x14ac:dyDescent="0.2">
      <c r="A168" s="1" t="s">
        <v>145</v>
      </c>
      <c r="B168" s="1" t="s">
        <v>19</v>
      </c>
      <c r="C168" s="1" t="s">
        <v>389</v>
      </c>
      <c r="D168" s="1" t="s">
        <v>390</v>
      </c>
      <c r="E168" s="12">
        <v>1875</v>
      </c>
      <c r="G168" s="14">
        <v>130</v>
      </c>
      <c r="H168" s="14">
        <v>0</v>
      </c>
      <c r="I168" s="14">
        <v>0</v>
      </c>
      <c r="K168" s="14">
        <v>1</v>
      </c>
      <c r="L168" s="14">
        <v>1</v>
      </c>
      <c r="N168" s="9">
        <v>62287.076923076922</v>
      </c>
      <c r="P168" s="9">
        <v>63370.446153846155</v>
      </c>
      <c r="Q168" s="9">
        <v>39606</v>
      </c>
      <c r="R168" s="9">
        <v>79909</v>
      </c>
      <c r="T168" s="14">
        <v>8</v>
      </c>
      <c r="U168" s="9">
        <v>48047.25</v>
      </c>
      <c r="V168" s="9">
        <v>49747.25</v>
      </c>
      <c r="X168" s="10">
        <v>16.092307692307692</v>
      </c>
      <c r="Y168" s="10">
        <v>12.430769230769231</v>
      </c>
      <c r="AA168" s="10">
        <v>45.223076923076924</v>
      </c>
      <c r="AC168" s="14">
        <v>54</v>
      </c>
      <c r="AD168" s="10">
        <f t="shared" si="8"/>
        <v>41.53846153846154</v>
      </c>
      <c r="AF168" s="14">
        <v>117</v>
      </c>
      <c r="AG168" s="10">
        <f t="shared" si="9"/>
        <v>90</v>
      </c>
      <c r="AH168" s="9">
        <v>62919.094017094016</v>
      </c>
      <c r="AI168" s="9">
        <v>63480.529914529914</v>
      </c>
      <c r="AJ168" s="9">
        <v>39606</v>
      </c>
      <c r="AK168" s="9">
        <v>79909</v>
      </c>
      <c r="AL168" s="10">
        <v>16.658119658119659</v>
      </c>
      <c r="AM168" s="10">
        <v>12.854700854700855</v>
      </c>
      <c r="AN168" s="10">
        <v>45.803418803418801</v>
      </c>
      <c r="AP168" s="14">
        <v>82</v>
      </c>
      <c r="AQ168" s="10">
        <f t="shared" si="10"/>
        <v>63.076923076923073</v>
      </c>
      <c r="AR168" s="9">
        <v>61255.195121951219</v>
      </c>
      <c r="AS168" s="9">
        <v>61962.365853658535</v>
      </c>
      <c r="AT168" s="9">
        <v>39606</v>
      </c>
      <c r="AU168" s="9">
        <v>77909</v>
      </c>
      <c r="AV168" s="10">
        <v>16.719512195121951</v>
      </c>
      <c r="AW168" s="10">
        <v>12.634146341463415</v>
      </c>
      <c r="AX168" s="10">
        <v>46.536585365853661</v>
      </c>
      <c r="AZ168" s="14">
        <v>0</v>
      </c>
      <c r="BA168" s="10">
        <f t="shared" si="11"/>
        <v>0</v>
      </c>
      <c r="BB168" s="9" t="s">
        <v>829</v>
      </c>
      <c r="BC168" s="9" t="s">
        <v>829</v>
      </c>
      <c r="BD168" s="9" t="s">
        <v>829</v>
      </c>
      <c r="BE168" s="9" t="s">
        <v>829</v>
      </c>
      <c r="BF168" s="10" t="s">
        <v>829</v>
      </c>
      <c r="BG168" s="10" t="s">
        <v>829</v>
      </c>
      <c r="BH168" s="10" t="s">
        <v>829</v>
      </c>
    </row>
    <row r="169" spans="1:60" x14ac:dyDescent="0.2">
      <c r="A169" s="1" t="s">
        <v>391</v>
      </c>
      <c r="B169" s="1" t="s">
        <v>19</v>
      </c>
      <c r="C169" s="1" t="s">
        <v>392</v>
      </c>
      <c r="D169" s="1" t="s">
        <v>393</v>
      </c>
      <c r="E169" s="12">
        <v>332.6</v>
      </c>
      <c r="G169" s="14">
        <v>28</v>
      </c>
      <c r="H169" s="14">
        <v>3</v>
      </c>
      <c r="I169" s="14">
        <v>0</v>
      </c>
      <c r="K169" s="14">
        <v>0</v>
      </c>
      <c r="L169" s="14">
        <v>0</v>
      </c>
      <c r="N169" s="9">
        <v>43573.214285714283</v>
      </c>
      <c r="P169" s="9">
        <v>48720.214285714283</v>
      </c>
      <c r="Q169" s="9">
        <v>33500</v>
      </c>
      <c r="R169" s="9">
        <v>70621</v>
      </c>
      <c r="T169" s="14">
        <v>0</v>
      </c>
      <c r="U169" s="9" t="s">
        <v>829</v>
      </c>
      <c r="V169" s="9" t="s">
        <v>829</v>
      </c>
      <c r="X169" s="10">
        <v>13.214285714285714</v>
      </c>
      <c r="Y169" s="10">
        <v>9.7857142857142865</v>
      </c>
      <c r="AA169" s="10">
        <v>41.5</v>
      </c>
      <c r="AC169" s="14">
        <v>4</v>
      </c>
      <c r="AD169" s="10">
        <f t="shared" si="8"/>
        <v>14.285714285714285</v>
      </c>
      <c r="AF169" s="14">
        <v>24</v>
      </c>
      <c r="AG169" s="10">
        <f t="shared" si="9"/>
        <v>85.714285714285708</v>
      </c>
      <c r="AH169" s="9">
        <v>42276.25</v>
      </c>
      <c r="AI169" s="9">
        <v>46320.541666666664</v>
      </c>
      <c r="AJ169" s="9">
        <v>33500</v>
      </c>
      <c r="AK169" s="9">
        <v>69601</v>
      </c>
      <c r="AL169" s="10">
        <v>11</v>
      </c>
      <c r="AM169" s="10">
        <v>8.75</v>
      </c>
      <c r="AN169" s="10">
        <v>39.833333333333336</v>
      </c>
      <c r="AP169" s="14">
        <v>17</v>
      </c>
      <c r="AQ169" s="10">
        <f t="shared" si="10"/>
        <v>60.714285714285708</v>
      </c>
      <c r="AR169" s="9">
        <v>39925.411764705881</v>
      </c>
      <c r="AS169" s="9">
        <v>44272</v>
      </c>
      <c r="AT169" s="9">
        <v>33500</v>
      </c>
      <c r="AU169" s="9">
        <v>69601</v>
      </c>
      <c r="AV169" s="10">
        <v>10.058823529411764</v>
      </c>
      <c r="AW169" s="10">
        <v>7</v>
      </c>
      <c r="AX169" s="10">
        <v>39.529411764705884</v>
      </c>
      <c r="AZ169" s="14">
        <v>0</v>
      </c>
      <c r="BA169" s="10">
        <f t="shared" si="11"/>
        <v>0</v>
      </c>
      <c r="BB169" s="9" t="s">
        <v>829</v>
      </c>
      <c r="BC169" s="9" t="s">
        <v>829</v>
      </c>
      <c r="BD169" s="9" t="s">
        <v>829</v>
      </c>
      <c r="BE169" s="9" t="s">
        <v>829</v>
      </c>
      <c r="BF169" s="10" t="s">
        <v>829</v>
      </c>
      <c r="BG169" s="10" t="s">
        <v>829</v>
      </c>
      <c r="BH169" s="10" t="s">
        <v>829</v>
      </c>
    </row>
    <row r="170" spans="1:60" x14ac:dyDescent="0.2">
      <c r="A170" s="1" t="s">
        <v>11</v>
      </c>
      <c r="B170" s="1" t="s">
        <v>12</v>
      </c>
      <c r="C170" s="1" t="s">
        <v>394</v>
      </c>
      <c r="D170" s="1" t="s">
        <v>395</v>
      </c>
      <c r="E170" s="12">
        <v>440.3</v>
      </c>
      <c r="G170" s="14">
        <v>37</v>
      </c>
      <c r="H170" s="14">
        <v>2</v>
      </c>
      <c r="I170" s="14">
        <v>0</v>
      </c>
      <c r="K170" s="14">
        <v>0</v>
      </c>
      <c r="L170" s="14">
        <v>0</v>
      </c>
      <c r="N170" s="9">
        <v>54238.675675675673</v>
      </c>
      <c r="P170" s="9">
        <v>55709.864864864867</v>
      </c>
      <c r="Q170" s="9">
        <v>39635</v>
      </c>
      <c r="R170" s="9">
        <v>89025</v>
      </c>
      <c r="T170" s="14">
        <v>2</v>
      </c>
      <c r="U170" s="9">
        <v>39635</v>
      </c>
      <c r="V170" s="9">
        <v>39635</v>
      </c>
      <c r="X170" s="10">
        <v>15.621621621621621</v>
      </c>
      <c r="Y170" s="10">
        <v>11</v>
      </c>
      <c r="AA170" s="10">
        <v>41.297297297297298</v>
      </c>
      <c r="AC170" s="14">
        <v>9</v>
      </c>
      <c r="AD170" s="10">
        <f t="shared" si="8"/>
        <v>24.324324324324326</v>
      </c>
      <c r="AF170" s="14">
        <v>25</v>
      </c>
      <c r="AG170" s="10">
        <f t="shared" si="9"/>
        <v>67.567567567567565</v>
      </c>
      <c r="AH170" s="9">
        <v>53723.8</v>
      </c>
      <c r="AI170" s="9">
        <v>54518.16</v>
      </c>
      <c r="AJ170" s="9">
        <v>39635</v>
      </c>
      <c r="AK170" s="9">
        <v>67638</v>
      </c>
      <c r="AL170" s="10">
        <v>16.32</v>
      </c>
      <c r="AM170" s="10">
        <v>10.44</v>
      </c>
      <c r="AN170" s="10">
        <v>41.72</v>
      </c>
      <c r="AP170" s="14">
        <v>18</v>
      </c>
      <c r="AQ170" s="10">
        <f t="shared" si="10"/>
        <v>48.648648648648653</v>
      </c>
      <c r="AR170" s="9">
        <v>49951</v>
      </c>
      <c r="AS170" s="9">
        <v>50755.611111111109</v>
      </c>
      <c r="AT170" s="9">
        <v>39635</v>
      </c>
      <c r="AU170" s="9">
        <v>61526</v>
      </c>
      <c r="AV170" s="10">
        <v>14.722222222222221</v>
      </c>
      <c r="AW170" s="10">
        <v>9.3888888888888893</v>
      </c>
      <c r="AX170" s="10">
        <v>40.444444444444443</v>
      </c>
      <c r="AZ170" s="14">
        <v>0</v>
      </c>
      <c r="BA170" s="10">
        <f t="shared" si="11"/>
        <v>0</v>
      </c>
      <c r="BB170" s="9" t="s">
        <v>829</v>
      </c>
      <c r="BC170" s="9" t="s">
        <v>829</v>
      </c>
      <c r="BD170" s="9" t="s">
        <v>829</v>
      </c>
      <c r="BE170" s="9" t="s">
        <v>829</v>
      </c>
      <c r="BF170" s="10" t="s">
        <v>829</v>
      </c>
      <c r="BG170" s="10" t="s">
        <v>829</v>
      </c>
      <c r="BH170" s="10" t="s">
        <v>829</v>
      </c>
    </row>
    <row r="171" spans="1:60" x14ac:dyDescent="0.2">
      <c r="A171" s="1" t="s">
        <v>396</v>
      </c>
      <c r="B171" s="1" t="s">
        <v>5</v>
      </c>
      <c r="C171" s="1" t="s">
        <v>397</v>
      </c>
      <c r="D171" s="1" t="s">
        <v>398</v>
      </c>
      <c r="E171" s="12">
        <v>1757.7</v>
      </c>
      <c r="G171" s="14">
        <v>125</v>
      </c>
      <c r="H171" s="14">
        <v>2</v>
      </c>
      <c r="I171" s="14">
        <v>0</v>
      </c>
      <c r="K171" s="14">
        <v>0</v>
      </c>
      <c r="L171" s="14">
        <v>0</v>
      </c>
      <c r="N171" s="9">
        <v>54852.495999999999</v>
      </c>
      <c r="P171" s="9">
        <v>56072.576000000001</v>
      </c>
      <c r="Q171" s="9">
        <v>38725</v>
      </c>
      <c r="R171" s="9">
        <v>81997</v>
      </c>
      <c r="T171" s="14">
        <v>7</v>
      </c>
      <c r="U171" s="9">
        <v>38725</v>
      </c>
      <c r="V171" s="9">
        <v>39420.285714285717</v>
      </c>
      <c r="X171" s="10">
        <v>14.295999999999999</v>
      </c>
      <c r="Y171" s="10">
        <v>11.176</v>
      </c>
      <c r="AA171" s="10">
        <v>39.231999999999999</v>
      </c>
      <c r="AC171" s="14">
        <v>19</v>
      </c>
      <c r="AD171" s="10">
        <f t="shared" si="8"/>
        <v>15.2</v>
      </c>
      <c r="AF171" s="14">
        <v>105</v>
      </c>
      <c r="AG171" s="10">
        <f t="shared" si="9"/>
        <v>84</v>
      </c>
      <c r="AH171" s="9">
        <v>55430.085714285713</v>
      </c>
      <c r="AI171" s="9">
        <v>55719.161904761902</v>
      </c>
      <c r="AJ171" s="9">
        <v>38725</v>
      </c>
      <c r="AK171" s="9">
        <v>75461</v>
      </c>
      <c r="AL171" s="10">
        <v>14.81904761904762</v>
      </c>
      <c r="AM171" s="10">
        <v>11.8</v>
      </c>
      <c r="AN171" s="10">
        <v>39.866666666666667</v>
      </c>
      <c r="AP171" s="14">
        <v>64</v>
      </c>
      <c r="AQ171" s="10">
        <f t="shared" si="10"/>
        <v>51.2</v>
      </c>
      <c r="AR171" s="9">
        <v>53583.140625</v>
      </c>
      <c r="AS171" s="9">
        <v>53809.90625</v>
      </c>
      <c r="AT171" s="9">
        <v>38725</v>
      </c>
      <c r="AU171" s="9">
        <v>69244</v>
      </c>
      <c r="AV171" s="10">
        <v>14.53125</v>
      </c>
      <c r="AW171" s="10">
        <v>11.625</v>
      </c>
      <c r="AX171" s="10">
        <v>40.078125</v>
      </c>
      <c r="AZ171" s="14">
        <v>5</v>
      </c>
      <c r="BA171" s="10">
        <f t="shared" si="11"/>
        <v>4</v>
      </c>
      <c r="BB171" s="9">
        <v>63812.2</v>
      </c>
      <c r="BC171" s="9">
        <v>63812.2</v>
      </c>
      <c r="BD171" s="9">
        <v>53985</v>
      </c>
      <c r="BE171" s="9">
        <v>67953</v>
      </c>
      <c r="BF171" s="10">
        <v>13.4</v>
      </c>
      <c r="BG171" s="10">
        <v>10.8</v>
      </c>
      <c r="BH171" s="10">
        <v>38.6</v>
      </c>
    </row>
    <row r="172" spans="1:60" x14ac:dyDescent="0.2">
      <c r="A172" s="1" t="s">
        <v>112</v>
      </c>
      <c r="B172" s="1" t="s">
        <v>1</v>
      </c>
      <c r="C172" s="1" t="s">
        <v>399</v>
      </c>
      <c r="D172" s="1" t="s">
        <v>400</v>
      </c>
      <c r="E172" s="12">
        <v>595.70000000000005</v>
      </c>
      <c r="G172" s="14">
        <v>54</v>
      </c>
      <c r="H172" s="14">
        <v>2</v>
      </c>
      <c r="I172" s="14">
        <v>0</v>
      </c>
      <c r="K172" s="14">
        <v>0</v>
      </c>
      <c r="L172" s="14">
        <v>0</v>
      </c>
      <c r="N172" s="9">
        <v>58105.370370370372</v>
      </c>
      <c r="P172" s="9">
        <v>60250.870370370372</v>
      </c>
      <c r="Q172" s="9">
        <v>39255</v>
      </c>
      <c r="R172" s="9">
        <v>129240</v>
      </c>
      <c r="T172" s="14">
        <v>0</v>
      </c>
      <c r="U172" s="9" t="s">
        <v>829</v>
      </c>
      <c r="V172" s="9" t="s">
        <v>829</v>
      </c>
      <c r="X172" s="10">
        <v>13.87037037037037</v>
      </c>
      <c r="Y172" s="10">
        <v>12.703703703703704</v>
      </c>
      <c r="AA172" s="10">
        <v>41</v>
      </c>
      <c r="AC172" s="14">
        <v>11</v>
      </c>
      <c r="AD172" s="10">
        <f t="shared" si="8"/>
        <v>20.37037037037037</v>
      </c>
      <c r="AF172" s="14">
        <v>36</v>
      </c>
      <c r="AG172" s="10">
        <f t="shared" si="9"/>
        <v>66.666666666666657</v>
      </c>
      <c r="AH172" s="9">
        <v>57453.166666666664</v>
      </c>
      <c r="AI172" s="9">
        <v>58162.027777777781</v>
      </c>
      <c r="AJ172" s="9">
        <v>39255</v>
      </c>
      <c r="AK172" s="9">
        <v>72543</v>
      </c>
      <c r="AL172" s="10">
        <v>14.166666666666666</v>
      </c>
      <c r="AM172" s="10">
        <v>12.861111111111111</v>
      </c>
      <c r="AN172" s="10">
        <v>42.222222222222221</v>
      </c>
      <c r="AP172" s="14">
        <v>27</v>
      </c>
      <c r="AQ172" s="10">
        <f t="shared" si="10"/>
        <v>50</v>
      </c>
      <c r="AR172" s="9">
        <v>56007.333333333336</v>
      </c>
      <c r="AS172" s="9">
        <v>56746.814814814818</v>
      </c>
      <c r="AT172" s="9">
        <v>39255</v>
      </c>
      <c r="AU172" s="9">
        <v>72543</v>
      </c>
      <c r="AV172" s="10">
        <v>14.407407407407407</v>
      </c>
      <c r="AW172" s="10">
        <v>12.666666666666666</v>
      </c>
      <c r="AX172" s="10">
        <v>42.037037037037038</v>
      </c>
      <c r="AZ172" s="14">
        <v>1</v>
      </c>
      <c r="BA172" s="10">
        <f t="shared" si="11"/>
        <v>1.8518518518518516</v>
      </c>
      <c r="BB172" s="9">
        <v>58913</v>
      </c>
      <c r="BC172" s="9">
        <v>61511</v>
      </c>
      <c r="BD172" s="9">
        <v>61511</v>
      </c>
      <c r="BE172" s="9">
        <v>61511</v>
      </c>
      <c r="BF172" s="10">
        <v>4</v>
      </c>
      <c r="BG172" s="10">
        <v>4</v>
      </c>
      <c r="BH172" s="10">
        <v>31</v>
      </c>
    </row>
    <row r="173" spans="1:60" x14ac:dyDescent="0.2">
      <c r="A173" s="1" t="s">
        <v>155</v>
      </c>
      <c r="B173" s="1" t="s">
        <v>60</v>
      </c>
      <c r="C173" s="1" t="s">
        <v>401</v>
      </c>
      <c r="D173" s="1" t="s">
        <v>402</v>
      </c>
      <c r="E173" s="12">
        <v>314.2</v>
      </c>
      <c r="G173" s="14">
        <v>31</v>
      </c>
      <c r="H173" s="14">
        <v>1</v>
      </c>
      <c r="I173" s="14">
        <v>0</v>
      </c>
      <c r="K173" s="14">
        <v>0</v>
      </c>
      <c r="L173" s="14">
        <v>0</v>
      </c>
      <c r="N173" s="9">
        <v>50051.645161290326</v>
      </c>
      <c r="P173" s="9">
        <v>51291.516129032258</v>
      </c>
      <c r="Q173" s="9">
        <v>40931</v>
      </c>
      <c r="R173" s="9">
        <v>62686</v>
      </c>
      <c r="T173" s="14">
        <v>0</v>
      </c>
      <c r="U173" s="9" t="s">
        <v>829</v>
      </c>
      <c r="V173" s="9" t="s">
        <v>829</v>
      </c>
      <c r="X173" s="10">
        <v>17.419354838709676</v>
      </c>
      <c r="Y173" s="10">
        <v>13.32258064516129</v>
      </c>
      <c r="AA173" s="10">
        <v>44.935483870967744</v>
      </c>
      <c r="AC173" s="14">
        <v>10</v>
      </c>
      <c r="AD173" s="10">
        <f t="shared" si="8"/>
        <v>32.258064516129032</v>
      </c>
      <c r="AF173" s="14">
        <v>27</v>
      </c>
      <c r="AG173" s="10">
        <f t="shared" si="9"/>
        <v>87.096774193548384</v>
      </c>
      <c r="AH173" s="9">
        <v>50258.444444444445</v>
      </c>
      <c r="AI173" s="9">
        <v>51096.518518518518</v>
      </c>
      <c r="AJ173" s="9">
        <v>40931</v>
      </c>
      <c r="AK173" s="9">
        <v>62686</v>
      </c>
      <c r="AL173" s="10">
        <v>16.851851851851851</v>
      </c>
      <c r="AM173" s="10">
        <v>12.148148148148149</v>
      </c>
      <c r="AN173" s="10">
        <v>44.296296296296298</v>
      </c>
      <c r="AP173" s="14">
        <v>20</v>
      </c>
      <c r="AQ173" s="10">
        <f t="shared" si="10"/>
        <v>64.516129032258064</v>
      </c>
      <c r="AR173" s="9">
        <v>48734.1</v>
      </c>
      <c r="AS173" s="9">
        <v>49473.25</v>
      </c>
      <c r="AT173" s="9">
        <v>40931</v>
      </c>
      <c r="AU173" s="9">
        <v>60989</v>
      </c>
      <c r="AV173" s="10">
        <v>15.6</v>
      </c>
      <c r="AW173" s="10">
        <v>10.15</v>
      </c>
      <c r="AX173" s="10">
        <v>43.3</v>
      </c>
      <c r="AZ173" s="14">
        <v>0</v>
      </c>
      <c r="BA173" s="10">
        <f t="shared" si="11"/>
        <v>0</v>
      </c>
      <c r="BB173" s="9" t="s">
        <v>829</v>
      </c>
      <c r="BC173" s="9" t="s">
        <v>829</v>
      </c>
      <c r="BD173" s="9" t="s">
        <v>829</v>
      </c>
      <c r="BE173" s="9" t="s">
        <v>829</v>
      </c>
      <c r="BF173" s="10" t="s">
        <v>829</v>
      </c>
      <c r="BG173" s="10" t="s">
        <v>829</v>
      </c>
      <c r="BH173" s="10" t="s">
        <v>829</v>
      </c>
    </row>
    <row r="174" spans="1:60" x14ac:dyDescent="0.2">
      <c r="A174" s="1" t="s">
        <v>403</v>
      </c>
      <c r="B174" s="1" t="s">
        <v>15</v>
      </c>
      <c r="C174" s="1" t="s">
        <v>404</v>
      </c>
      <c r="D174" s="1" t="s">
        <v>405</v>
      </c>
      <c r="E174" s="12">
        <v>255</v>
      </c>
      <c r="G174" s="14">
        <v>15</v>
      </c>
      <c r="H174" s="14">
        <v>5</v>
      </c>
      <c r="I174" s="14">
        <v>0</v>
      </c>
      <c r="K174" s="14">
        <v>3</v>
      </c>
      <c r="L174" s="14">
        <v>2</v>
      </c>
      <c r="N174" s="9">
        <v>51011.466666666667</v>
      </c>
      <c r="P174" s="9">
        <v>51011.466666666667</v>
      </c>
      <c r="Q174" s="9">
        <v>39190</v>
      </c>
      <c r="R174" s="9">
        <v>64666</v>
      </c>
      <c r="T174" s="14">
        <v>0</v>
      </c>
      <c r="U174" s="9" t="s">
        <v>829</v>
      </c>
      <c r="V174" s="9" t="s">
        <v>829</v>
      </c>
      <c r="X174" s="10">
        <v>15.266666666666667</v>
      </c>
      <c r="Y174" s="10">
        <v>10.466666666666667</v>
      </c>
      <c r="AA174" s="10">
        <v>41.866666666666667</v>
      </c>
      <c r="AC174" s="14">
        <v>4</v>
      </c>
      <c r="AD174" s="10">
        <f t="shared" si="8"/>
        <v>26.666666666666668</v>
      </c>
      <c r="AF174" s="14">
        <v>14</v>
      </c>
      <c r="AG174" s="10">
        <f t="shared" si="9"/>
        <v>93.333333333333329</v>
      </c>
      <c r="AH174" s="9">
        <v>51273.285714285717</v>
      </c>
      <c r="AI174" s="9">
        <v>51273.285714285717</v>
      </c>
      <c r="AJ174" s="9">
        <v>39190</v>
      </c>
      <c r="AK174" s="9">
        <v>64666</v>
      </c>
      <c r="AL174" s="10">
        <v>14.142857142857142</v>
      </c>
      <c r="AM174" s="10">
        <v>10.928571428571429</v>
      </c>
      <c r="AN174" s="10">
        <v>40.857142857142854</v>
      </c>
      <c r="AP174" s="14">
        <v>4</v>
      </c>
      <c r="AQ174" s="10">
        <f t="shared" si="10"/>
        <v>26.666666666666668</v>
      </c>
      <c r="AR174" s="9">
        <v>52059.25</v>
      </c>
      <c r="AS174" s="9">
        <v>52059.25</v>
      </c>
      <c r="AT174" s="9">
        <v>39781</v>
      </c>
      <c r="AU174" s="9">
        <v>57424</v>
      </c>
      <c r="AV174" s="10">
        <v>18.75</v>
      </c>
      <c r="AW174" s="10">
        <v>18.25</v>
      </c>
      <c r="AX174" s="10">
        <v>47.25</v>
      </c>
      <c r="AZ174" s="14">
        <v>0</v>
      </c>
      <c r="BA174" s="10">
        <f t="shared" si="11"/>
        <v>0</v>
      </c>
      <c r="BB174" s="9" t="s">
        <v>829</v>
      </c>
      <c r="BC174" s="9" t="s">
        <v>829</v>
      </c>
      <c r="BD174" s="9" t="s">
        <v>829</v>
      </c>
      <c r="BE174" s="9" t="s">
        <v>829</v>
      </c>
      <c r="BF174" s="10" t="s">
        <v>829</v>
      </c>
      <c r="BG174" s="10" t="s">
        <v>829</v>
      </c>
      <c r="BH174" s="10" t="s">
        <v>829</v>
      </c>
    </row>
    <row r="175" spans="1:60" x14ac:dyDescent="0.2">
      <c r="A175" s="1" t="s">
        <v>265</v>
      </c>
      <c r="B175" s="1" t="s">
        <v>12</v>
      </c>
      <c r="C175" s="1" t="s">
        <v>406</v>
      </c>
      <c r="D175" s="1" t="s">
        <v>407</v>
      </c>
      <c r="E175" s="12">
        <v>615.29999999999995</v>
      </c>
      <c r="G175" s="14">
        <v>46</v>
      </c>
      <c r="H175" s="14">
        <v>3</v>
      </c>
      <c r="I175" s="14">
        <v>0</v>
      </c>
      <c r="K175" s="14">
        <v>2</v>
      </c>
      <c r="L175" s="14">
        <v>1</v>
      </c>
      <c r="N175" s="9">
        <v>51638.043478260872</v>
      </c>
      <c r="P175" s="9">
        <v>51954.108695652176</v>
      </c>
      <c r="Q175" s="9">
        <v>37880</v>
      </c>
      <c r="R175" s="9">
        <v>67028</v>
      </c>
      <c r="T175" s="14">
        <v>2</v>
      </c>
      <c r="U175" s="9">
        <v>37880</v>
      </c>
      <c r="V175" s="9">
        <v>37880</v>
      </c>
      <c r="X175" s="10">
        <v>15.695652173913043</v>
      </c>
      <c r="Y175" s="10">
        <v>11.891304347826088</v>
      </c>
      <c r="AA175" s="10">
        <v>41.739130434782609</v>
      </c>
      <c r="AC175" s="14">
        <v>6</v>
      </c>
      <c r="AD175" s="10">
        <f t="shared" si="8"/>
        <v>13.043478260869565</v>
      </c>
      <c r="AF175" s="14">
        <v>44</v>
      </c>
      <c r="AG175" s="10">
        <f t="shared" si="9"/>
        <v>95.652173913043484</v>
      </c>
      <c r="AH175" s="9">
        <v>51739.11363636364</v>
      </c>
      <c r="AI175" s="9">
        <v>51861.63636363636</v>
      </c>
      <c r="AJ175" s="9">
        <v>37880</v>
      </c>
      <c r="AK175" s="9">
        <v>67028</v>
      </c>
      <c r="AL175" s="10">
        <v>15.772727272727273</v>
      </c>
      <c r="AM175" s="10">
        <v>11.863636363636363</v>
      </c>
      <c r="AN175" s="10">
        <v>41.840909090909093</v>
      </c>
      <c r="AP175" s="14">
        <v>32</v>
      </c>
      <c r="AQ175" s="10">
        <f t="shared" si="10"/>
        <v>69.565217391304344</v>
      </c>
      <c r="AR175" s="9">
        <v>49445.40625</v>
      </c>
      <c r="AS175" s="9">
        <v>49476.03125</v>
      </c>
      <c r="AT175" s="9">
        <v>37880</v>
      </c>
      <c r="AU175" s="9">
        <v>63563</v>
      </c>
      <c r="AV175" s="10">
        <v>15.8125</v>
      </c>
      <c r="AW175" s="10">
        <v>11.4375</v>
      </c>
      <c r="AX175" s="10">
        <v>42.0625</v>
      </c>
      <c r="AZ175" s="14">
        <v>1</v>
      </c>
      <c r="BA175" s="10">
        <f t="shared" si="11"/>
        <v>2.1739130434782608</v>
      </c>
      <c r="BB175" s="9">
        <v>67028</v>
      </c>
      <c r="BC175" s="9">
        <v>67028</v>
      </c>
      <c r="BD175" s="9">
        <v>67028</v>
      </c>
      <c r="BE175" s="9">
        <v>67028</v>
      </c>
      <c r="BF175" s="10">
        <v>21</v>
      </c>
      <c r="BG175" s="10">
        <v>19</v>
      </c>
      <c r="BH175" s="10">
        <v>57</v>
      </c>
    </row>
    <row r="176" spans="1:60" x14ac:dyDescent="0.2">
      <c r="A176" s="1" t="s">
        <v>11</v>
      </c>
      <c r="B176" s="1" t="s">
        <v>12</v>
      </c>
      <c r="C176" s="1" t="s">
        <v>408</v>
      </c>
      <c r="D176" s="1" t="s">
        <v>409</v>
      </c>
      <c r="E176" s="12">
        <v>2254.4</v>
      </c>
      <c r="G176" s="14">
        <v>143</v>
      </c>
      <c r="H176" s="14">
        <v>1</v>
      </c>
      <c r="I176" s="14">
        <v>1</v>
      </c>
      <c r="K176" s="14">
        <v>0</v>
      </c>
      <c r="L176" s="14">
        <v>0</v>
      </c>
      <c r="N176" s="9">
        <v>68627.580419580423</v>
      </c>
      <c r="P176" s="9">
        <v>70517.426573426579</v>
      </c>
      <c r="Q176" s="9">
        <v>46395</v>
      </c>
      <c r="R176" s="9">
        <v>94407</v>
      </c>
      <c r="T176" s="14">
        <v>2</v>
      </c>
      <c r="U176" s="9">
        <v>49336</v>
      </c>
      <c r="V176" s="9">
        <v>50653.5</v>
      </c>
      <c r="X176" s="10">
        <v>17.965034965034967</v>
      </c>
      <c r="Y176" s="10">
        <v>14.146853146853147</v>
      </c>
      <c r="AA176" s="10">
        <v>43.916083916083913</v>
      </c>
      <c r="AC176" s="14">
        <v>63</v>
      </c>
      <c r="AD176" s="10">
        <f t="shared" si="8"/>
        <v>44.05594405594406</v>
      </c>
      <c r="AF176" s="14">
        <v>106</v>
      </c>
      <c r="AG176" s="10">
        <f t="shared" si="9"/>
        <v>74.12587412587412</v>
      </c>
      <c r="AH176" s="9">
        <v>70198.698113207545</v>
      </c>
      <c r="AI176" s="9">
        <v>70876.867924528298</v>
      </c>
      <c r="AJ176" s="9">
        <v>46395</v>
      </c>
      <c r="AK176" s="9">
        <v>94407</v>
      </c>
      <c r="AL176" s="10">
        <v>19.160377358490567</v>
      </c>
      <c r="AM176" s="10">
        <v>15.452830188679245</v>
      </c>
      <c r="AN176" s="10">
        <v>45.415094339622641</v>
      </c>
      <c r="AP176" s="14">
        <v>75</v>
      </c>
      <c r="AQ176" s="10">
        <f t="shared" si="10"/>
        <v>52.447552447552447</v>
      </c>
      <c r="AR176" s="9">
        <v>67948.546666666662</v>
      </c>
      <c r="AS176" s="9">
        <v>68711.373333333337</v>
      </c>
      <c r="AT176" s="9">
        <v>48912</v>
      </c>
      <c r="AU176" s="9">
        <v>94407</v>
      </c>
      <c r="AV176" s="10">
        <v>18.946666666666665</v>
      </c>
      <c r="AW176" s="10">
        <v>15.28</v>
      </c>
      <c r="AX176" s="10">
        <v>44.92</v>
      </c>
      <c r="AZ176" s="14">
        <v>5</v>
      </c>
      <c r="BA176" s="10">
        <f t="shared" si="11"/>
        <v>3.4965034965034967</v>
      </c>
      <c r="BB176" s="9">
        <v>82698.600000000006</v>
      </c>
      <c r="BC176" s="9">
        <v>82698.600000000006</v>
      </c>
      <c r="BD176" s="9">
        <v>75232</v>
      </c>
      <c r="BE176" s="9">
        <v>86148</v>
      </c>
      <c r="BF176" s="10">
        <v>23.6</v>
      </c>
      <c r="BG176" s="10">
        <v>19.2</v>
      </c>
      <c r="BH176" s="10">
        <v>47.4</v>
      </c>
    </row>
    <row r="177" spans="1:60" x14ac:dyDescent="0.2">
      <c r="A177" s="1" t="s">
        <v>76</v>
      </c>
      <c r="B177" s="1" t="s">
        <v>60</v>
      </c>
      <c r="C177" s="1" t="s">
        <v>410</v>
      </c>
      <c r="D177" s="1" t="s">
        <v>411</v>
      </c>
      <c r="E177" s="12">
        <v>447.7</v>
      </c>
      <c r="G177" s="14">
        <v>42</v>
      </c>
      <c r="H177" s="14">
        <v>3</v>
      </c>
      <c r="I177" s="14">
        <v>0</v>
      </c>
      <c r="K177" s="14">
        <v>1</v>
      </c>
      <c r="L177" s="14">
        <v>1</v>
      </c>
      <c r="N177" s="9">
        <v>48038.023809523809</v>
      </c>
      <c r="P177" s="9">
        <v>50441.428571428572</v>
      </c>
      <c r="Q177" s="9">
        <v>37261</v>
      </c>
      <c r="R177" s="9">
        <v>70564</v>
      </c>
      <c r="T177" s="14">
        <v>1</v>
      </c>
      <c r="U177" s="9">
        <v>37261</v>
      </c>
      <c r="V177" s="9">
        <v>37261</v>
      </c>
      <c r="X177" s="10">
        <v>13.404761904761905</v>
      </c>
      <c r="Y177" s="10">
        <v>9.8333333333333339</v>
      </c>
      <c r="AA177" s="10">
        <v>39.595238095238095</v>
      </c>
      <c r="AC177" s="14">
        <v>5</v>
      </c>
      <c r="AD177" s="10">
        <f t="shared" si="8"/>
        <v>11.904761904761903</v>
      </c>
      <c r="AF177" s="14">
        <v>33</v>
      </c>
      <c r="AG177" s="10">
        <f t="shared" si="9"/>
        <v>78.571428571428569</v>
      </c>
      <c r="AH177" s="9">
        <v>48192.727272727272</v>
      </c>
      <c r="AI177" s="9">
        <v>50099.090909090912</v>
      </c>
      <c r="AJ177" s="9">
        <v>37261</v>
      </c>
      <c r="AK177" s="9">
        <v>66517</v>
      </c>
      <c r="AL177" s="10">
        <v>13.575757575757576</v>
      </c>
      <c r="AM177" s="10">
        <v>9.7272727272727266</v>
      </c>
      <c r="AN177" s="10">
        <v>40.484848484848484</v>
      </c>
      <c r="AP177" s="14">
        <v>22</v>
      </c>
      <c r="AQ177" s="10">
        <f t="shared" si="10"/>
        <v>52.380952380952387</v>
      </c>
      <c r="AR177" s="9">
        <v>46988.590909090912</v>
      </c>
      <c r="AS177" s="9">
        <v>47792.681818181816</v>
      </c>
      <c r="AT177" s="9">
        <v>37261</v>
      </c>
      <c r="AU177" s="9">
        <v>57949</v>
      </c>
      <c r="AV177" s="10">
        <v>14.409090909090908</v>
      </c>
      <c r="AW177" s="10">
        <v>10.590909090909092</v>
      </c>
      <c r="AX177" s="10">
        <v>41.090909090909093</v>
      </c>
      <c r="AZ177" s="14">
        <v>2</v>
      </c>
      <c r="BA177" s="10">
        <f t="shared" si="11"/>
        <v>4.7619047619047619</v>
      </c>
      <c r="BB177" s="9">
        <v>58298.5</v>
      </c>
      <c r="BC177" s="9">
        <v>65622</v>
      </c>
      <c r="BD177" s="9">
        <v>64727</v>
      </c>
      <c r="BE177" s="9">
        <v>66517</v>
      </c>
      <c r="BF177" s="10">
        <v>19.5</v>
      </c>
      <c r="BG177" s="10">
        <v>18.5</v>
      </c>
      <c r="BH177" s="10">
        <v>51.5</v>
      </c>
    </row>
    <row r="178" spans="1:60" x14ac:dyDescent="0.2">
      <c r="A178" s="1" t="s">
        <v>65</v>
      </c>
      <c r="B178" s="1" t="s">
        <v>60</v>
      </c>
      <c r="C178" s="1" t="s">
        <v>412</v>
      </c>
      <c r="D178" s="1" t="s">
        <v>413</v>
      </c>
      <c r="E178" s="12">
        <v>2542.8000000000002</v>
      </c>
      <c r="G178" s="14">
        <v>197</v>
      </c>
      <c r="H178" s="14">
        <v>2</v>
      </c>
      <c r="I178" s="14">
        <v>0</v>
      </c>
      <c r="K178" s="14">
        <v>0</v>
      </c>
      <c r="L178" s="14">
        <v>0</v>
      </c>
      <c r="N178" s="9">
        <v>65809.817258883253</v>
      </c>
      <c r="P178" s="9">
        <v>66854.771573604055</v>
      </c>
      <c r="Q178" s="9">
        <v>41466</v>
      </c>
      <c r="R178" s="9">
        <v>92226</v>
      </c>
      <c r="T178" s="14">
        <v>1</v>
      </c>
      <c r="U178" s="9">
        <v>41466</v>
      </c>
      <c r="V178" s="9">
        <v>41466</v>
      </c>
      <c r="X178" s="10">
        <v>15.918781725888325</v>
      </c>
      <c r="Y178" s="10">
        <v>11.482233502538071</v>
      </c>
      <c r="AA178" s="10">
        <v>42.639593908629443</v>
      </c>
      <c r="AC178" s="14">
        <v>144</v>
      </c>
      <c r="AD178" s="10">
        <f t="shared" si="8"/>
        <v>73.096446700507613</v>
      </c>
      <c r="AF178" s="14">
        <v>169</v>
      </c>
      <c r="AG178" s="10">
        <f t="shared" si="9"/>
        <v>85.786802030456855</v>
      </c>
      <c r="AH178" s="9">
        <v>66579.035502958577</v>
      </c>
      <c r="AI178" s="9">
        <v>66928.721893491122</v>
      </c>
      <c r="AJ178" s="9">
        <v>41466</v>
      </c>
      <c r="AK178" s="9">
        <v>92224</v>
      </c>
      <c r="AL178" s="10">
        <v>16.414201183431953</v>
      </c>
      <c r="AM178" s="10">
        <v>11.834319526627219</v>
      </c>
      <c r="AN178" s="10">
        <v>43.230769230769234</v>
      </c>
      <c r="AP178" s="14">
        <v>112</v>
      </c>
      <c r="AQ178" s="10">
        <f t="shared" si="10"/>
        <v>56.852791878172596</v>
      </c>
      <c r="AR178" s="9">
        <v>64127.330357142855</v>
      </c>
      <c r="AS178" s="9">
        <v>64450.875</v>
      </c>
      <c r="AT178" s="9">
        <v>41466</v>
      </c>
      <c r="AU178" s="9">
        <v>85304</v>
      </c>
      <c r="AV178" s="10">
        <v>16.464285714285715</v>
      </c>
      <c r="AW178" s="10">
        <v>11.616071428571429</v>
      </c>
      <c r="AX178" s="10">
        <v>43.785714285714285</v>
      </c>
      <c r="AZ178" s="14">
        <v>11</v>
      </c>
      <c r="BA178" s="10">
        <f t="shared" si="11"/>
        <v>5.5837563451776653</v>
      </c>
      <c r="BB178" s="9">
        <v>80943.454545454544</v>
      </c>
      <c r="BC178" s="9">
        <v>80943.454545454544</v>
      </c>
      <c r="BD178" s="9">
        <v>61753</v>
      </c>
      <c r="BE178" s="9">
        <v>92224</v>
      </c>
      <c r="BF178" s="10">
        <v>17.181818181818183</v>
      </c>
      <c r="BG178" s="10">
        <v>11.545454545454545</v>
      </c>
      <c r="BH178" s="10">
        <v>41.545454545454547</v>
      </c>
    </row>
    <row r="179" spans="1:60" x14ac:dyDescent="0.2">
      <c r="A179" s="1" t="s">
        <v>87</v>
      </c>
      <c r="B179" s="1" t="s">
        <v>23</v>
      </c>
      <c r="C179" s="1" t="s">
        <v>414</v>
      </c>
      <c r="D179" s="1" t="s">
        <v>415</v>
      </c>
      <c r="E179" s="12">
        <v>774.3</v>
      </c>
      <c r="G179" s="14">
        <v>61</v>
      </c>
      <c r="H179" s="14">
        <v>1</v>
      </c>
      <c r="I179" s="14">
        <v>0</v>
      </c>
      <c r="K179" s="14">
        <v>1</v>
      </c>
      <c r="L179" s="14">
        <v>1</v>
      </c>
      <c r="N179" s="9">
        <v>47267.180327868853</v>
      </c>
      <c r="P179" s="9">
        <v>49312.754098360652</v>
      </c>
      <c r="Q179" s="9">
        <v>33500</v>
      </c>
      <c r="R179" s="9">
        <v>68723</v>
      </c>
      <c r="T179" s="14">
        <v>2</v>
      </c>
      <c r="U179" s="9">
        <v>33500</v>
      </c>
      <c r="V179" s="9">
        <v>35434</v>
      </c>
      <c r="X179" s="10">
        <v>14.327868852459016</v>
      </c>
      <c r="Y179" s="10">
        <v>10.098360655737705</v>
      </c>
      <c r="AA179" s="10">
        <v>42.196721311475407</v>
      </c>
      <c r="AC179" s="14">
        <v>4</v>
      </c>
      <c r="AD179" s="10">
        <f t="shared" si="8"/>
        <v>6.557377049180328</v>
      </c>
      <c r="AF179" s="14">
        <v>55</v>
      </c>
      <c r="AG179" s="10">
        <f t="shared" si="9"/>
        <v>90.163934426229503</v>
      </c>
      <c r="AH179" s="9">
        <v>46905.109090909093</v>
      </c>
      <c r="AI179" s="9">
        <v>48525.581818181818</v>
      </c>
      <c r="AJ179" s="9">
        <v>33500</v>
      </c>
      <c r="AK179" s="9">
        <v>68723</v>
      </c>
      <c r="AL179" s="10">
        <v>13.981818181818182</v>
      </c>
      <c r="AM179" s="10">
        <v>9.581818181818182</v>
      </c>
      <c r="AN179" s="10">
        <v>41.581818181818178</v>
      </c>
      <c r="AP179" s="14">
        <v>44</v>
      </c>
      <c r="AQ179" s="10">
        <f t="shared" si="10"/>
        <v>72.131147540983605</v>
      </c>
      <c r="AR179" s="9">
        <v>44584.204545454544</v>
      </c>
      <c r="AS179" s="9">
        <v>46139.477272727272</v>
      </c>
      <c r="AT179" s="9">
        <v>33500</v>
      </c>
      <c r="AU179" s="9">
        <v>65208</v>
      </c>
      <c r="AV179" s="10">
        <v>12.272727272727273</v>
      </c>
      <c r="AW179" s="10">
        <v>7.4318181818181817</v>
      </c>
      <c r="AX179" s="10">
        <v>39.909090909090907</v>
      </c>
      <c r="AZ179" s="14">
        <v>3</v>
      </c>
      <c r="BA179" s="10">
        <f t="shared" si="11"/>
        <v>4.918032786885246</v>
      </c>
      <c r="BB179" s="9">
        <v>60744.333333333336</v>
      </c>
      <c r="BC179" s="9">
        <v>63477.666666666664</v>
      </c>
      <c r="BD179" s="9">
        <v>59505</v>
      </c>
      <c r="BE179" s="9">
        <v>68723</v>
      </c>
      <c r="BF179" s="10">
        <v>17.666666666666668</v>
      </c>
      <c r="BG179" s="10">
        <v>16.333333333333332</v>
      </c>
      <c r="BH179" s="10">
        <v>51.666666666666664</v>
      </c>
    </row>
    <row r="180" spans="1:60" x14ac:dyDescent="0.2">
      <c r="A180" s="1" t="s">
        <v>22</v>
      </c>
      <c r="B180" s="1" t="s">
        <v>23</v>
      </c>
      <c r="C180" s="1" t="s">
        <v>416</v>
      </c>
      <c r="D180" s="1" t="s">
        <v>417</v>
      </c>
      <c r="E180" s="12">
        <v>7556.7</v>
      </c>
      <c r="G180" s="14">
        <v>505</v>
      </c>
      <c r="H180" s="14">
        <v>18</v>
      </c>
      <c r="I180" s="14">
        <v>0</v>
      </c>
      <c r="K180" s="14">
        <v>0</v>
      </c>
      <c r="L180" s="14">
        <v>0</v>
      </c>
      <c r="N180" s="9">
        <v>66679.740594059404</v>
      </c>
      <c r="P180" s="9">
        <v>72592.455445544561</v>
      </c>
      <c r="Q180" s="9">
        <v>44379</v>
      </c>
      <c r="R180" s="9">
        <v>114436</v>
      </c>
      <c r="T180" s="14">
        <v>9</v>
      </c>
      <c r="U180" s="9">
        <v>40600.111111111109</v>
      </c>
      <c r="V180" s="9">
        <v>45624.444444444445</v>
      </c>
      <c r="X180" s="10">
        <v>14.681188118811882</v>
      </c>
      <c r="Y180" s="10">
        <v>10.613861386138614</v>
      </c>
      <c r="AA180" s="10">
        <v>41.647524752475249</v>
      </c>
      <c r="AC180" s="14">
        <v>356</v>
      </c>
      <c r="AD180" s="10">
        <f t="shared" si="8"/>
        <v>70.495049504950487</v>
      </c>
      <c r="AF180" s="14">
        <v>444</v>
      </c>
      <c r="AG180" s="10">
        <f t="shared" si="9"/>
        <v>87.920792079207928</v>
      </c>
      <c r="AH180" s="9">
        <v>66562.069819819822</v>
      </c>
      <c r="AI180" s="9">
        <v>71915.457207207204</v>
      </c>
      <c r="AJ180" s="9">
        <v>44379</v>
      </c>
      <c r="AK180" s="9">
        <v>114436</v>
      </c>
      <c r="AL180" s="10">
        <v>14.747747747747749</v>
      </c>
      <c r="AM180" s="10">
        <v>10.592342342342342</v>
      </c>
      <c r="AN180" s="10">
        <v>41.725225225225223</v>
      </c>
      <c r="AP180" s="14">
        <v>339</v>
      </c>
      <c r="AQ180" s="10">
        <f t="shared" si="10"/>
        <v>67.128712871287135</v>
      </c>
      <c r="AR180" s="9">
        <v>64423.876106194693</v>
      </c>
      <c r="AS180" s="9">
        <v>69713.825958702058</v>
      </c>
      <c r="AT180" s="9">
        <v>44379</v>
      </c>
      <c r="AU180" s="9">
        <v>106699</v>
      </c>
      <c r="AV180" s="10">
        <v>14.041297935103245</v>
      </c>
      <c r="AW180" s="10">
        <v>9.8997050147492622</v>
      </c>
      <c r="AX180" s="10">
        <v>41.345132743362832</v>
      </c>
      <c r="AZ180" s="14">
        <v>21</v>
      </c>
      <c r="BA180" s="10">
        <f t="shared" si="11"/>
        <v>4.1584158415841586</v>
      </c>
      <c r="BB180" s="9">
        <v>80248.619047619053</v>
      </c>
      <c r="BC180" s="9">
        <v>85655.666666666672</v>
      </c>
      <c r="BD180" s="9">
        <v>62640</v>
      </c>
      <c r="BE180" s="9">
        <v>107006</v>
      </c>
      <c r="BF180" s="10">
        <v>17.857142857142858</v>
      </c>
      <c r="BG180" s="10">
        <v>13.523809523809524</v>
      </c>
      <c r="BH180" s="10">
        <v>43</v>
      </c>
    </row>
    <row r="181" spans="1:60" x14ac:dyDescent="0.2">
      <c r="A181" s="1" t="s">
        <v>22</v>
      </c>
      <c r="B181" s="1" t="s">
        <v>23</v>
      </c>
      <c r="C181" s="1" t="s">
        <v>418</v>
      </c>
      <c r="D181" s="1" t="s">
        <v>419</v>
      </c>
      <c r="E181" s="12">
        <v>636.79999999999995</v>
      </c>
      <c r="G181" s="14">
        <v>47</v>
      </c>
      <c r="H181" s="14">
        <v>2</v>
      </c>
      <c r="I181" s="14">
        <v>1</v>
      </c>
      <c r="K181" s="14">
        <v>0</v>
      </c>
      <c r="L181" s="14">
        <v>0</v>
      </c>
      <c r="N181" s="9">
        <v>50901.957446808512</v>
      </c>
      <c r="P181" s="9">
        <v>52124</v>
      </c>
      <c r="Q181" s="9">
        <v>37437</v>
      </c>
      <c r="R181" s="9">
        <v>84422</v>
      </c>
      <c r="T181" s="14">
        <v>0</v>
      </c>
      <c r="U181" s="9" t="s">
        <v>829</v>
      </c>
      <c r="V181" s="9" t="s">
        <v>829</v>
      </c>
      <c r="X181" s="10">
        <v>14.340425531914894</v>
      </c>
      <c r="Y181" s="10">
        <v>10.404255319148936</v>
      </c>
      <c r="AA181" s="10">
        <v>41.042553191489361</v>
      </c>
      <c r="AC181" s="14">
        <v>6</v>
      </c>
      <c r="AD181" s="10">
        <f t="shared" si="8"/>
        <v>12.76595744680851</v>
      </c>
      <c r="AF181" s="14">
        <v>45</v>
      </c>
      <c r="AG181" s="10">
        <f t="shared" si="9"/>
        <v>95.744680851063833</v>
      </c>
      <c r="AH181" s="9">
        <v>50630.288888888892</v>
      </c>
      <c r="AI181" s="9">
        <v>51687.422222222223</v>
      </c>
      <c r="AJ181" s="9">
        <v>37437</v>
      </c>
      <c r="AK181" s="9">
        <v>84422</v>
      </c>
      <c r="AL181" s="10">
        <v>14.177777777777777</v>
      </c>
      <c r="AM181" s="10">
        <v>10.066666666666666</v>
      </c>
      <c r="AN181" s="10">
        <v>40.844444444444441</v>
      </c>
      <c r="AP181" s="14">
        <v>43</v>
      </c>
      <c r="AQ181" s="10">
        <f t="shared" si="10"/>
        <v>91.489361702127653</v>
      </c>
      <c r="AR181" s="9">
        <v>49849.604651162794</v>
      </c>
      <c r="AS181" s="9">
        <v>50852.41860465116</v>
      </c>
      <c r="AT181" s="9">
        <v>37437</v>
      </c>
      <c r="AU181" s="9">
        <v>73500</v>
      </c>
      <c r="AV181" s="10">
        <v>13.813953488372093</v>
      </c>
      <c r="AW181" s="10">
        <v>9.7674418604651159</v>
      </c>
      <c r="AX181" s="10">
        <v>40.627906976744185</v>
      </c>
      <c r="AZ181" s="14">
        <v>2</v>
      </c>
      <c r="BA181" s="10">
        <f t="shared" si="11"/>
        <v>4.2553191489361701</v>
      </c>
      <c r="BB181" s="9">
        <v>67415</v>
      </c>
      <c r="BC181" s="9">
        <v>69640</v>
      </c>
      <c r="BD181" s="9">
        <v>54858</v>
      </c>
      <c r="BE181" s="9">
        <v>84422</v>
      </c>
      <c r="BF181" s="10">
        <v>22</v>
      </c>
      <c r="BG181" s="10">
        <v>16.5</v>
      </c>
      <c r="BH181" s="10">
        <v>45.5</v>
      </c>
    </row>
    <row r="182" spans="1:60" x14ac:dyDescent="0.2">
      <c r="A182" s="1" t="s">
        <v>244</v>
      </c>
      <c r="B182" s="1" t="s">
        <v>60</v>
      </c>
      <c r="C182" s="1" t="s">
        <v>420</v>
      </c>
      <c r="D182" s="1" t="s">
        <v>421</v>
      </c>
      <c r="E182" s="12">
        <v>565.1</v>
      </c>
      <c r="G182" s="14">
        <v>50</v>
      </c>
      <c r="H182" s="14">
        <v>4</v>
      </c>
      <c r="I182" s="14">
        <v>0</v>
      </c>
      <c r="K182" s="14">
        <v>1</v>
      </c>
      <c r="L182" s="14">
        <v>1</v>
      </c>
      <c r="N182" s="9">
        <v>51167.76</v>
      </c>
      <c r="P182" s="9">
        <v>52687.68</v>
      </c>
      <c r="Q182" s="9">
        <v>34000</v>
      </c>
      <c r="R182" s="9">
        <v>73387</v>
      </c>
      <c r="T182" s="14">
        <v>2</v>
      </c>
      <c r="U182" s="9">
        <v>36750</v>
      </c>
      <c r="V182" s="9">
        <v>36750</v>
      </c>
      <c r="X182" s="10">
        <v>14.96</v>
      </c>
      <c r="Y182" s="10">
        <v>12.28</v>
      </c>
      <c r="AA182" s="10">
        <v>42.42</v>
      </c>
      <c r="AC182" s="14">
        <v>18</v>
      </c>
      <c r="AD182" s="10">
        <f t="shared" si="8"/>
        <v>36</v>
      </c>
      <c r="AF182" s="14">
        <v>39</v>
      </c>
      <c r="AG182" s="10">
        <f t="shared" si="9"/>
        <v>78</v>
      </c>
      <c r="AH182" s="9">
        <v>50766.846153846156</v>
      </c>
      <c r="AI182" s="9">
        <v>51479.51282051282</v>
      </c>
      <c r="AJ182" s="9">
        <v>34000</v>
      </c>
      <c r="AK182" s="9">
        <v>73387</v>
      </c>
      <c r="AL182" s="10">
        <v>14.512820512820513</v>
      </c>
      <c r="AM182" s="10">
        <v>12.333333333333334</v>
      </c>
      <c r="AN182" s="10">
        <v>42.769230769230766</v>
      </c>
      <c r="AP182" s="14">
        <v>32</v>
      </c>
      <c r="AQ182" s="10">
        <f t="shared" si="10"/>
        <v>64</v>
      </c>
      <c r="AR182" s="9">
        <v>48318.96875</v>
      </c>
      <c r="AS182" s="9">
        <v>49011.1875</v>
      </c>
      <c r="AT182" s="9">
        <v>34000</v>
      </c>
      <c r="AU182" s="9">
        <v>73387</v>
      </c>
      <c r="AV182" s="10">
        <v>12.625</v>
      </c>
      <c r="AW182" s="10">
        <v>10.1875</v>
      </c>
      <c r="AX182" s="10">
        <v>41.5</v>
      </c>
      <c r="AZ182" s="14">
        <v>1</v>
      </c>
      <c r="BA182" s="10">
        <f t="shared" si="11"/>
        <v>2</v>
      </c>
      <c r="BB182" s="9">
        <v>58988</v>
      </c>
      <c r="BC182" s="9">
        <v>58988</v>
      </c>
      <c r="BD182" s="9">
        <v>58988</v>
      </c>
      <c r="BE182" s="9">
        <v>58988</v>
      </c>
      <c r="BF182" s="10">
        <v>22</v>
      </c>
      <c r="BG182" s="10">
        <v>22</v>
      </c>
      <c r="BH182" s="10">
        <v>48</v>
      </c>
    </row>
    <row r="183" spans="1:60" x14ac:dyDescent="0.2">
      <c r="A183" s="1" t="s">
        <v>185</v>
      </c>
      <c r="B183" s="1" t="s">
        <v>23</v>
      </c>
      <c r="C183" s="1" t="s">
        <v>422</v>
      </c>
      <c r="D183" s="1" t="s">
        <v>423</v>
      </c>
      <c r="E183" s="12">
        <v>363.7</v>
      </c>
      <c r="G183" s="14">
        <v>38</v>
      </c>
      <c r="H183" s="14">
        <v>0</v>
      </c>
      <c r="I183" s="14">
        <v>2</v>
      </c>
      <c r="K183" s="14">
        <v>2</v>
      </c>
      <c r="L183" s="14">
        <v>0</v>
      </c>
      <c r="N183" s="9">
        <v>42844.631578947367</v>
      </c>
      <c r="P183" s="9">
        <v>45419.92105263158</v>
      </c>
      <c r="Q183" s="9">
        <v>34255</v>
      </c>
      <c r="R183" s="9">
        <v>71443</v>
      </c>
      <c r="T183" s="14">
        <v>4</v>
      </c>
      <c r="U183" s="9">
        <v>35604.5</v>
      </c>
      <c r="V183" s="9">
        <v>37970.25</v>
      </c>
      <c r="X183" s="10">
        <v>8.0789473684210531</v>
      </c>
      <c r="Y183" s="10">
        <v>5.2105263157894735</v>
      </c>
      <c r="AA183" s="10">
        <v>33.684210526315788</v>
      </c>
      <c r="AC183" s="14">
        <v>10</v>
      </c>
      <c r="AD183" s="10">
        <f t="shared" si="8"/>
        <v>26.315789473684209</v>
      </c>
      <c r="AF183" s="14">
        <v>31</v>
      </c>
      <c r="AG183" s="10">
        <f t="shared" si="9"/>
        <v>81.578947368421055</v>
      </c>
      <c r="AH183" s="9">
        <v>42612.354838709674</v>
      </c>
      <c r="AI183" s="9">
        <v>44146.580645161288</v>
      </c>
      <c r="AJ183" s="9">
        <v>34255</v>
      </c>
      <c r="AK183" s="9">
        <v>64963</v>
      </c>
      <c r="AL183" s="10">
        <v>7.741935483870968</v>
      </c>
      <c r="AM183" s="10">
        <v>4.645161290322581</v>
      </c>
      <c r="AN183" s="10">
        <v>33.677419354838712</v>
      </c>
      <c r="AP183" s="14">
        <v>23</v>
      </c>
      <c r="AQ183" s="10">
        <f t="shared" si="10"/>
        <v>60.526315789473685</v>
      </c>
      <c r="AR183" s="9">
        <v>40064.086956521736</v>
      </c>
      <c r="AS183" s="9">
        <v>41495</v>
      </c>
      <c r="AT183" s="9">
        <v>34255</v>
      </c>
      <c r="AU183" s="9">
        <v>57549</v>
      </c>
      <c r="AV183" s="10">
        <v>5.7391304347826084</v>
      </c>
      <c r="AW183" s="10">
        <v>3.2173913043478262</v>
      </c>
      <c r="AX183" s="10">
        <v>32.521739130434781</v>
      </c>
      <c r="AZ183" s="14">
        <v>1</v>
      </c>
      <c r="BA183" s="10">
        <f t="shared" si="11"/>
        <v>2.6315789473684208</v>
      </c>
      <c r="BB183" s="9">
        <v>58450</v>
      </c>
      <c r="BC183" s="9">
        <v>58450</v>
      </c>
      <c r="BD183" s="9">
        <v>58450</v>
      </c>
      <c r="BE183" s="9">
        <v>58450</v>
      </c>
      <c r="BF183" s="10">
        <v>15</v>
      </c>
      <c r="BG183" s="10">
        <v>3</v>
      </c>
      <c r="BH183" s="10">
        <v>39</v>
      </c>
    </row>
    <row r="184" spans="1:60" x14ac:dyDescent="0.2">
      <c r="A184" s="1" t="s">
        <v>201</v>
      </c>
      <c r="B184" s="1" t="s">
        <v>46</v>
      </c>
      <c r="C184" s="1" t="s">
        <v>424</v>
      </c>
      <c r="D184" s="1" t="s">
        <v>425</v>
      </c>
      <c r="E184" s="12">
        <v>711.7</v>
      </c>
      <c r="G184" s="14">
        <v>73</v>
      </c>
      <c r="H184" s="14">
        <v>0</v>
      </c>
      <c r="I184" s="14">
        <v>0</v>
      </c>
      <c r="K184" s="14">
        <v>0</v>
      </c>
      <c r="L184" s="14">
        <v>0</v>
      </c>
      <c r="N184" s="9">
        <v>53671.739726027394</v>
      </c>
      <c r="P184" s="9">
        <v>55944.67123287671</v>
      </c>
      <c r="Q184" s="9">
        <v>35954</v>
      </c>
      <c r="R184" s="9">
        <v>81577</v>
      </c>
      <c r="T184" s="14">
        <v>2</v>
      </c>
      <c r="U184" s="9">
        <v>35954</v>
      </c>
      <c r="V184" s="9">
        <v>35954</v>
      </c>
      <c r="X184" s="10">
        <v>14.465753424657533</v>
      </c>
      <c r="Y184" s="10">
        <v>11.767123287671232</v>
      </c>
      <c r="AA184" s="10">
        <v>41.123287671232873</v>
      </c>
      <c r="AC184" s="14">
        <v>32</v>
      </c>
      <c r="AD184" s="10">
        <f t="shared" si="8"/>
        <v>43.835616438356162</v>
      </c>
      <c r="AF184" s="14">
        <v>58</v>
      </c>
      <c r="AG184" s="10">
        <f t="shared" si="9"/>
        <v>79.452054794520549</v>
      </c>
      <c r="AH184" s="9">
        <v>54553.379310344826</v>
      </c>
      <c r="AI184" s="9">
        <v>56175.551724137928</v>
      </c>
      <c r="AJ184" s="9">
        <v>35954</v>
      </c>
      <c r="AK184" s="9">
        <v>77501</v>
      </c>
      <c r="AL184" s="10">
        <v>15.275862068965518</v>
      </c>
      <c r="AM184" s="10">
        <v>12.879310344827585</v>
      </c>
      <c r="AN184" s="10">
        <v>42.189655172413794</v>
      </c>
      <c r="AP184" s="14">
        <v>40</v>
      </c>
      <c r="AQ184" s="10">
        <f t="shared" si="10"/>
        <v>54.794520547945204</v>
      </c>
      <c r="AR184" s="9">
        <v>53267.199999999997</v>
      </c>
      <c r="AS184" s="9">
        <v>54697.074999999997</v>
      </c>
      <c r="AT184" s="9">
        <v>35954</v>
      </c>
      <c r="AU184" s="9">
        <v>77501</v>
      </c>
      <c r="AV184" s="10">
        <v>15.1</v>
      </c>
      <c r="AW184" s="10">
        <v>12.55</v>
      </c>
      <c r="AX184" s="10">
        <v>40.9</v>
      </c>
      <c r="AZ184" s="14">
        <v>3</v>
      </c>
      <c r="BA184" s="10">
        <f t="shared" si="11"/>
        <v>4.10958904109589</v>
      </c>
      <c r="BB184" s="9">
        <v>50809</v>
      </c>
      <c r="BC184" s="9">
        <v>50809</v>
      </c>
      <c r="BD184" s="9">
        <v>47794</v>
      </c>
      <c r="BE184" s="9">
        <v>55935</v>
      </c>
      <c r="BF184" s="10">
        <v>5</v>
      </c>
      <c r="BG184" s="10">
        <v>4</v>
      </c>
      <c r="BH184" s="10">
        <v>38.333333333333336</v>
      </c>
    </row>
    <row r="185" spans="1:60" x14ac:dyDescent="0.2">
      <c r="A185" s="1" t="s">
        <v>28</v>
      </c>
      <c r="B185" s="1" t="s">
        <v>15</v>
      </c>
      <c r="C185" s="1" t="s">
        <v>426</v>
      </c>
      <c r="D185" s="1" t="s">
        <v>427</v>
      </c>
      <c r="E185" s="12">
        <v>164.1</v>
      </c>
      <c r="G185" s="14">
        <v>6</v>
      </c>
      <c r="H185" s="14">
        <v>0</v>
      </c>
      <c r="I185" s="14">
        <v>1</v>
      </c>
      <c r="K185" s="14">
        <v>4</v>
      </c>
      <c r="L185" s="14">
        <v>0</v>
      </c>
      <c r="N185" s="9">
        <v>41745</v>
      </c>
      <c r="P185" s="9">
        <v>42078.333333333336</v>
      </c>
      <c r="Q185" s="9">
        <v>35866</v>
      </c>
      <c r="R185" s="9">
        <v>47864</v>
      </c>
      <c r="T185" s="14">
        <v>0</v>
      </c>
      <c r="U185" s="9" t="s">
        <v>829</v>
      </c>
      <c r="V185" s="9" t="s">
        <v>829</v>
      </c>
      <c r="X185" s="10">
        <v>11.5</v>
      </c>
      <c r="Y185" s="10">
        <v>4.666666666666667</v>
      </c>
      <c r="AA185" s="10">
        <v>43.666666666666664</v>
      </c>
      <c r="AC185" s="14">
        <v>1</v>
      </c>
      <c r="AD185" s="10">
        <f t="shared" si="8"/>
        <v>16.666666666666664</v>
      </c>
      <c r="AF185" s="14">
        <v>6</v>
      </c>
      <c r="AG185" s="10">
        <f t="shared" si="9"/>
        <v>100</v>
      </c>
      <c r="AH185" s="9">
        <v>41745</v>
      </c>
      <c r="AI185" s="9">
        <v>42078.333333333336</v>
      </c>
      <c r="AJ185" s="9">
        <v>35866</v>
      </c>
      <c r="AK185" s="9">
        <v>47864</v>
      </c>
      <c r="AL185" s="10">
        <v>11.5</v>
      </c>
      <c r="AM185" s="10">
        <v>4.666666666666667</v>
      </c>
      <c r="AN185" s="10">
        <v>43.666666666666664</v>
      </c>
      <c r="AP185" s="14">
        <v>4</v>
      </c>
      <c r="AQ185" s="10">
        <f t="shared" si="10"/>
        <v>66.666666666666657</v>
      </c>
      <c r="AR185" s="9">
        <v>40684.75</v>
      </c>
      <c r="AS185" s="9">
        <v>40684.75</v>
      </c>
      <c r="AT185" s="9">
        <v>35866</v>
      </c>
      <c r="AU185" s="9">
        <v>47864</v>
      </c>
      <c r="AV185" s="10">
        <v>12.75</v>
      </c>
      <c r="AW185" s="10">
        <v>4.5</v>
      </c>
      <c r="AX185" s="10">
        <v>49.25</v>
      </c>
      <c r="AZ185" s="14">
        <v>0</v>
      </c>
      <c r="BA185" s="10">
        <f t="shared" si="11"/>
        <v>0</v>
      </c>
      <c r="BB185" s="9" t="s">
        <v>829</v>
      </c>
      <c r="BC185" s="9" t="s">
        <v>829</v>
      </c>
      <c r="BD185" s="9" t="s">
        <v>829</v>
      </c>
      <c r="BE185" s="9" t="s">
        <v>829</v>
      </c>
      <c r="BF185" s="10" t="s">
        <v>829</v>
      </c>
      <c r="BG185" s="10" t="s">
        <v>829</v>
      </c>
      <c r="BH185" s="10" t="s">
        <v>829</v>
      </c>
    </row>
    <row r="186" spans="1:60" x14ac:dyDescent="0.2">
      <c r="A186" s="1" t="s">
        <v>70</v>
      </c>
      <c r="B186" s="1" t="s">
        <v>5</v>
      </c>
      <c r="C186" s="1" t="s">
        <v>428</v>
      </c>
      <c r="D186" s="1" t="s">
        <v>429</v>
      </c>
      <c r="E186" s="12">
        <v>463.3</v>
      </c>
      <c r="G186" s="14">
        <v>39</v>
      </c>
      <c r="H186" s="14">
        <v>5</v>
      </c>
      <c r="I186" s="14">
        <v>0</v>
      </c>
      <c r="K186" s="14">
        <v>0</v>
      </c>
      <c r="L186" s="14">
        <v>0</v>
      </c>
      <c r="N186" s="9">
        <v>50237.820512820515</v>
      </c>
      <c r="P186" s="9">
        <v>52342.102564102563</v>
      </c>
      <c r="Q186" s="9">
        <v>38159</v>
      </c>
      <c r="R186" s="9">
        <v>73927</v>
      </c>
      <c r="T186" s="14">
        <v>0</v>
      </c>
      <c r="U186" s="9" t="s">
        <v>829</v>
      </c>
      <c r="V186" s="9" t="s">
        <v>829</v>
      </c>
      <c r="X186" s="10">
        <v>13.410256410256411</v>
      </c>
      <c r="Y186" s="10">
        <v>9.4358974358974361</v>
      </c>
      <c r="AA186" s="10">
        <v>39.974358974358971</v>
      </c>
      <c r="AC186" s="14">
        <v>5</v>
      </c>
      <c r="AD186" s="10">
        <f t="shared" si="8"/>
        <v>12.820512820512819</v>
      </c>
      <c r="AF186" s="14">
        <v>27</v>
      </c>
      <c r="AG186" s="10">
        <f t="shared" si="9"/>
        <v>69.230769230769226</v>
      </c>
      <c r="AH186" s="9">
        <v>49294.407407407409</v>
      </c>
      <c r="AI186" s="9">
        <v>50261.185185185182</v>
      </c>
      <c r="AJ186" s="9">
        <v>38159</v>
      </c>
      <c r="AK186" s="9">
        <v>73927</v>
      </c>
      <c r="AL186" s="10">
        <v>12.74074074074074</v>
      </c>
      <c r="AM186" s="10">
        <v>7.666666666666667</v>
      </c>
      <c r="AN186" s="10">
        <v>39.851851851851855</v>
      </c>
      <c r="AP186" s="14">
        <v>21</v>
      </c>
      <c r="AQ186" s="10">
        <f t="shared" si="10"/>
        <v>53.846153846153847</v>
      </c>
      <c r="AR186" s="9">
        <v>46437.523809523809</v>
      </c>
      <c r="AS186" s="9">
        <v>47584.333333333336</v>
      </c>
      <c r="AT186" s="9">
        <v>38159</v>
      </c>
      <c r="AU186" s="9">
        <v>60881</v>
      </c>
      <c r="AV186" s="10">
        <v>11.285714285714286</v>
      </c>
      <c r="AW186" s="10">
        <v>6.6190476190476186</v>
      </c>
      <c r="AX186" s="10">
        <v>38.142857142857146</v>
      </c>
      <c r="AZ186" s="14">
        <v>1</v>
      </c>
      <c r="BA186" s="10">
        <f t="shared" si="11"/>
        <v>2.5641025641025639</v>
      </c>
      <c r="BB186" s="9">
        <v>72531</v>
      </c>
      <c r="BC186" s="9">
        <v>73927</v>
      </c>
      <c r="BD186" s="9">
        <v>73927</v>
      </c>
      <c r="BE186" s="9">
        <v>73927</v>
      </c>
      <c r="BF186" s="10">
        <v>22</v>
      </c>
      <c r="BG186" s="10">
        <v>22</v>
      </c>
      <c r="BH186" s="10">
        <v>48</v>
      </c>
    </row>
    <row r="187" spans="1:60" x14ac:dyDescent="0.2">
      <c r="A187" s="1" t="s">
        <v>100</v>
      </c>
      <c r="B187" s="1" t="s">
        <v>5</v>
      </c>
      <c r="C187" s="1" t="s">
        <v>430</v>
      </c>
      <c r="D187" s="1" t="s">
        <v>431</v>
      </c>
      <c r="E187" s="12">
        <v>662.3</v>
      </c>
      <c r="G187" s="14">
        <v>53</v>
      </c>
      <c r="H187" s="14">
        <v>3</v>
      </c>
      <c r="I187" s="14">
        <v>0</v>
      </c>
      <c r="K187" s="14">
        <v>0</v>
      </c>
      <c r="L187" s="14">
        <v>0</v>
      </c>
      <c r="N187" s="9">
        <v>50594.113207547169</v>
      </c>
      <c r="P187" s="9">
        <v>52221.150943396227</v>
      </c>
      <c r="Q187" s="9">
        <v>40626</v>
      </c>
      <c r="R187" s="9">
        <v>81992</v>
      </c>
      <c r="T187" s="14">
        <v>1</v>
      </c>
      <c r="U187" s="9">
        <v>40027</v>
      </c>
      <c r="V187" s="9">
        <v>41027</v>
      </c>
      <c r="X187" s="10">
        <v>12.169811320754716</v>
      </c>
      <c r="Y187" s="10">
        <v>9.1698113207547163</v>
      </c>
      <c r="AA187" s="10">
        <v>38.830188679245282</v>
      </c>
      <c r="AC187" s="14">
        <v>12</v>
      </c>
      <c r="AD187" s="10">
        <f t="shared" si="8"/>
        <v>22.641509433962266</v>
      </c>
      <c r="AF187" s="14">
        <v>39</v>
      </c>
      <c r="AG187" s="10">
        <f t="shared" si="9"/>
        <v>73.584905660377359</v>
      </c>
      <c r="AH187" s="9">
        <v>49806.307692307695</v>
      </c>
      <c r="AI187" s="9">
        <v>50380.897435897437</v>
      </c>
      <c r="AJ187" s="9">
        <v>40626</v>
      </c>
      <c r="AK187" s="9">
        <v>76404</v>
      </c>
      <c r="AL187" s="10">
        <v>11.487179487179487</v>
      </c>
      <c r="AM187" s="10">
        <v>8.7948717948717956</v>
      </c>
      <c r="AN187" s="10">
        <v>38.92307692307692</v>
      </c>
      <c r="AP187" s="14">
        <v>31</v>
      </c>
      <c r="AQ187" s="10">
        <f t="shared" si="10"/>
        <v>58.490566037735846</v>
      </c>
      <c r="AR187" s="9">
        <v>47791.225806451614</v>
      </c>
      <c r="AS187" s="9">
        <v>48348.419354838712</v>
      </c>
      <c r="AT187" s="9">
        <v>40626</v>
      </c>
      <c r="AU187" s="9">
        <v>76404</v>
      </c>
      <c r="AV187" s="10">
        <v>10.096774193548388</v>
      </c>
      <c r="AW187" s="10">
        <v>7.387096774193548</v>
      </c>
      <c r="AX187" s="10">
        <v>38.258064516129032</v>
      </c>
      <c r="AZ187" s="14">
        <v>1</v>
      </c>
      <c r="BA187" s="10">
        <f t="shared" si="11"/>
        <v>1.8867924528301887</v>
      </c>
      <c r="BB187" s="9">
        <v>56915</v>
      </c>
      <c r="BC187" s="9">
        <v>56915</v>
      </c>
      <c r="BD187" s="9">
        <v>56915</v>
      </c>
      <c r="BE187" s="9">
        <v>56915</v>
      </c>
      <c r="BF187" s="10">
        <v>10</v>
      </c>
      <c r="BG187" s="10">
        <v>10</v>
      </c>
      <c r="BH187" s="10">
        <v>39</v>
      </c>
    </row>
    <row r="188" spans="1:60" x14ac:dyDescent="0.2">
      <c r="A188" s="1" t="s">
        <v>313</v>
      </c>
      <c r="B188" s="1" t="s">
        <v>60</v>
      </c>
      <c r="C188" s="1" t="s">
        <v>432</v>
      </c>
      <c r="D188" s="1" t="s">
        <v>433</v>
      </c>
      <c r="E188" s="12">
        <v>552</v>
      </c>
      <c r="G188" s="14">
        <v>42</v>
      </c>
      <c r="H188" s="14">
        <v>2</v>
      </c>
      <c r="I188" s="14">
        <v>1</v>
      </c>
      <c r="K188" s="14">
        <v>5</v>
      </c>
      <c r="L188" s="14">
        <v>5</v>
      </c>
      <c r="N188" s="9">
        <v>44236.023809523809</v>
      </c>
      <c r="P188" s="9">
        <v>46589.928571428572</v>
      </c>
      <c r="Q188" s="9">
        <v>35712</v>
      </c>
      <c r="R188" s="9">
        <v>78065</v>
      </c>
      <c r="T188" s="14">
        <v>1</v>
      </c>
      <c r="U188" s="9">
        <v>35712</v>
      </c>
      <c r="V188" s="9">
        <v>35712</v>
      </c>
      <c r="X188" s="10">
        <v>11.238095238095237</v>
      </c>
      <c r="Y188" s="10">
        <v>7</v>
      </c>
      <c r="AA188" s="10">
        <v>41.071428571428569</v>
      </c>
      <c r="AC188" s="14">
        <v>6</v>
      </c>
      <c r="AD188" s="10">
        <f t="shared" si="8"/>
        <v>14.285714285714285</v>
      </c>
      <c r="AF188" s="14">
        <v>32</v>
      </c>
      <c r="AG188" s="10">
        <f t="shared" si="9"/>
        <v>76.19047619047619</v>
      </c>
      <c r="AH188" s="9">
        <v>43192.40625</v>
      </c>
      <c r="AI188" s="9">
        <v>43938.3125</v>
      </c>
      <c r="AJ188" s="9">
        <v>35712</v>
      </c>
      <c r="AK188" s="9">
        <v>57630</v>
      </c>
      <c r="AL188" s="10">
        <v>11.1875</v>
      </c>
      <c r="AM188" s="10">
        <v>5.78125</v>
      </c>
      <c r="AN188" s="10">
        <v>41.875</v>
      </c>
      <c r="AP188" s="14">
        <v>23</v>
      </c>
      <c r="AQ188" s="10">
        <f t="shared" si="10"/>
        <v>54.761904761904766</v>
      </c>
      <c r="AR188" s="9">
        <v>41699.086956521736</v>
      </c>
      <c r="AS188" s="9">
        <v>42681.869565217392</v>
      </c>
      <c r="AT188" s="9">
        <v>35712</v>
      </c>
      <c r="AU188" s="9">
        <v>57630</v>
      </c>
      <c r="AV188" s="10">
        <v>9.304347826086957</v>
      </c>
      <c r="AW188" s="10">
        <v>4.4347826086956523</v>
      </c>
      <c r="AX188" s="10">
        <v>40.608695652173914</v>
      </c>
      <c r="AZ188" s="14">
        <v>1</v>
      </c>
      <c r="BA188" s="10">
        <f t="shared" si="11"/>
        <v>2.3809523809523809</v>
      </c>
      <c r="BB188" s="9">
        <v>52522</v>
      </c>
      <c r="BC188" s="9">
        <v>52522</v>
      </c>
      <c r="BD188" s="9">
        <v>52522</v>
      </c>
      <c r="BE188" s="9">
        <v>52522</v>
      </c>
      <c r="BF188" s="10">
        <v>14</v>
      </c>
      <c r="BG188" s="10">
        <v>14</v>
      </c>
      <c r="BH188" s="10">
        <v>37</v>
      </c>
    </row>
    <row r="189" spans="1:60" x14ac:dyDescent="0.2">
      <c r="A189" s="1" t="s">
        <v>60</v>
      </c>
      <c r="B189" s="1" t="s">
        <v>15</v>
      </c>
      <c r="C189" s="1" t="s">
        <v>434</v>
      </c>
      <c r="D189" s="1" t="s">
        <v>435</v>
      </c>
      <c r="E189" s="12">
        <v>655.20000000000005</v>
      </c>
      <c r="G189" s="14">
        <v>63</v>
      </c>
      <c r="H189" s="14">
        <v>2</v>
      </c>
      <c r="I189" s="14">
        <v>1</v>
      </c>
      <c r="K189" s="14">
        <v>0</v>
      </c>
      <c r="L189" s="14">
        <v>0</v>
      </c>
      <c r="N189" s="9">
        <v>47145.571428571428</v>
      </c>
      <c r="P189" s="9">
        <v>49007.952380952382</v>
      </c>
      <c r="Q189" s="9">
        <v>33803</v>
      </c>
      <c r="R189" s="9">
        <v>68869</v>
      </c>
      <c r="T189" s="14">
        <v>3</v>
      </c>
      <c r="U189" s="9">
        <v>33803</v>
      </c>
      <c r="V189" s="9">
        <v>34964</v>
      </c>
      <c r="X189" s="10">
        <v>11.222222222222221</v>
      </c>
      <c r="Y189" s="10">
        <v>7.8571428571428568</v>
      </c>
      <c r="AA189" s="10">
        <v>39.317460317460316</v>
      </c>
      <c r="AC189" s="14">
        <v>12</v>
      </c>
      <c r="AD189" s="10">
        <f t="shared" si="8"/>
        <v>19.047619047619047</v>
      </c>
      <c r="AF189" s="14">
        <v>49</v>
      </c>
      <c r="AG189" s="10">
        <f t="shared" si="9"/>
        <v>77.777777777777786</v>
      </c>
      <c r="AH189" s="9">
        <v>47349.510204081635</v>
      </c>
      <c r="AI189" s="9">
        <v>48375.938775510207</v>
      </c>
      <c r="AJ189" s="9">
        <v>33803</v>
      </c>
      <c r="AK189" s="9">
        <v>67707</v>
      </c>
      <c r="AL189" s="10">
        <v>10.938775510204081</v>
      </c>
      <c r="AM189" s="10">
        <v>7.6530612244897958</v>
      </c>
      <c r="AN189" s="10">
        <v>39.693877551020407</v>
      </c>
      <c r="AP189" s="14">
        <v>37</v>
      </c>
      <c r="AQ189" s="10">
        <f t="shared" si="10"/>
        <v>58.730158730158735</v>
      </c>
      <c r="AR189" s="9">
        <v>46624.75675675676</v>
      </c>
      <c r="AS189" s="9">
        <v>47516.594594594593</v>
      </c>
      <c r="AT189" s="9">
        <v>33803</v>
      </c>
      <c r="AU189" s="9">
        <v>60548</v>
      </c>
      <c r="AV189" s="10">
        <v>10.648648648648649</v>
      </c>
      <c r="AW189" s="10">
        <v>6.6756756756756754</v>
      </c>
      <c r="AX189" s="10">
        <v>40.864864864864863</v>
      </c>
      <c r="AZ189" s="14">
        <v>1</v>
      </c>
      <c r="BA189" s="10">
        <f t="shared" si="11"/>
        <v>1.5873015873015872</v>
      </c>
      <c r="BB189" s="9">
        <v>66171</v>
      </c>
      <c r="BC189" s="9">
        <v>67707</v>
      </c>
      <c r="BD189" s="9">
        <v>67707</v>
      </c>
      <c r="BE189" s="9">
        <v>67707</v>
      </c>
      <c r="BF189" s="10">
        <v>22</v>
      </c>
      <c r="BG189" s="10">
        <v>22</v>
      </c>
      <c r="BH189" s="10">
        <v>45</v>
      </c>
    </row>
    <row r="190" spans="1:60" x14ac:dyDescent="0.2">
      <c r="A190" s="1" t="s">
        <v>436</v>
      </c>
      <c r="B190" s="1" t="s">
        <v>12</v>
      </c>
      <c r="C190" s="1" t="s">
        <v>437</v>
      </c>
      <c r="D190" s="1" t="s">
        <v>438</v>
      </c>
      <c r="E190" s="12">
        <v>613.79999999999995</v>
      </c>
      <c r="G190" s="14">
        <v>60</v>
      </c>
      <c r="H190" s="14">
        <v>1</v>
      </c>
      <c r="I190" s="14">
        <v>0</v>
      </c>
      <c r="K190" s="14">
        <v>0</v>
      </c>
      <c r="L190" s="14">
        <v>0</v>
      </c>
      <c r="N190" s="9">
        <v>45296.316666666666</v>
      </c>
      <c r="P190" s="9">
        <v>52101.066666666666</v>
      </c>
      <c r="Q190" s="9">
        <v>41790</v>
      </c>
      <c r="R190" s="9">
        <v>70156</v>
      </c>
      <c r="T190" s="14">
        <v>3</v>
      </c>
      <c r="U190" s="9">
        <v>37250.666666666664</v>
      </c>
      <c r="V190" s="9">
        <v>45118</v>
      </c>
      <c r="X190" s="10">
        <v>14</v>
      </c>
      <c r="Y190" s="10">
        <v>11.283333333333333</v>
      </c>
      <c r="AA190" s="10">
        <v>40.15</v>
      </c>
      <c r="AC190" s="14">
        <v>9</v>
      </c>
      <c r="AD190" s="10">
        <f t="shared" si="8"/>
        <v>15</v>
      </c>
      <c r="AF190" s="14">
        <v>43</v>
      </c>
      <c r="AG190" s="10">
        <f t="shared" si="9"/>
        <v>71.666666666666671</v>
      </c>
      <c r="AH190" s="9">
        <v>46494.976744186046</v>
      </c>
      <c r="AI190" s="9">
        <v>51700.767441860466</v>
      </c>
      <c r="AJ190" s="9">
        <v>41790</v>
      </c>
      <c r="AK190" s="9">
        <v>70156</v>
      </c>
      <c r="AL190" s="10">
        <v>15</v>
      </c>
      <c r="AM190" s="10">
        <v>12.325581395348838</v>
      </c>
      <c r="AN190" s="10">
        <v>42.348837209302324</v>
      </c>
      <c r="AP190" s="14">
        <v>38</v>
      </c>
      <c r="AQ190" s="10">
        <f t="shared" si="10"/>
        <v>63.333333333333329</v>
      </c>
      <c r="AR190" s="9">
        <v>45495.526315789473</v>
      </c>
      <c r="AS190" s="9">
        <v>50710.526315789473</v>
      </c>
      <c r="AT190" s="9">
        <v>41790</v>
      </c>
      <c r="AU190" s="9">
        <v>65542</v>
      </c>
      <c r="AV190" s="10">
        <v>14.605263157894736</v>
      </c>
      <c r="AW190" s="10">
        <v>12.105263157894736</v>
      </c>
      <c r="AX190" s="10">
        <v>42.421052631578945</v>
      </c>
      <c r="AZ190" s="14">
        <v>1</v>
      </c>
      <c r="BA190" s="10">
        <f t="shared" si="11"/>
        <v>1.6666666666666667</v>
      </c>
      <c r="BB190" s="9">
        <v>62637</v>
      </c>
      <c r="BC190" s="9">
        <v>70156</v>
      </c>
      <c r="BD190" s="9">
        <v>70156</v>
      </c>
      <c r="BE190" s="9">
        <v>70156</v>
      </c>
      <c r="BF190" s="10">
        <v>35</v>
      </c>
      <c r="BG190" s="10">
        <v>35</v>
      </c>
      <c r="BH190" s="10">
        <v>60</v>
      </c>
    </row>
    <row r="191" spans="1:60" x14ac:dyDescent="0.2">
      <c r="A191" s="1" t="s">
        <v>45</v>
      </c>
      <c r="B191" s="1" t="s">
        <v>46</v>
      </c>
      <c r="C191" s="1" t="s">
        <v>439</v>
      </c>
      <c r="D191" s="1" t="s">
        <v>440</v>
      </c>
      <c r="E191" s="12">
        <v>1305.3</v>
      </c>
      <c r="G191" s="14">
        <v>119</v>
      </c>
      <c r="H191" s="14">
        <v>4</v>
      </c>
      <c r="I191" s="14">
        <v>0</v>
      </c>
      <c r="K191" s="14">
        <v>2</v>
      </c>
      <c r="L191" s="14">
        <v>2</v>
      </c>
      <c r="N191" s="9">
        <v>52245.781512605041</v>
      </c>
      <c r="P191" s="9">
        <v>53547.23529411765</v>
      </c>
      <c r="Q191" s="9">
        <v>33500</v>
      </c>
      <c r="R191" s="9">
        <v>71062</v>
      </c>
      <c r="T191" s="14">
        <v>2</v>
      </c>
      <c r="U191" s="9">
        <v>39029.5</v>
      </c>
      <c r="V191" s="9">
        <v>39029.5</v>
      </c>
      <c r="X191" s="10">
        <v>16.285714285714285</v>
      </c>
      <c r="Y191" s="10">
        <v>12.193277310924369</v>
      </c>
      <c r="AA191" s="10">
        <v>42.899159663865547</v>
      </c>
      <c r="AC191" s="14">
        <v>61</v>
      </c>
      <c r="AD191" s="10">
        <f t="shared" si="8"/>
        <v>51.260504201680668</v>
      </c>
      <c r="AF191" s="14">
        <v>101</v>
      </c>
      <c r="AG191" s="10">
        <f t="shared" si="9"/>
        <v>84.87394957983193</v>
      </c>
      <c r="AH191" s="9">
        <v>53217.762376237624</v>
      </c>
      <c r="AI191" s="9">
        <v>53820.950495049503</v>
      </c>
      <c r="AJ191" s="9">
        <v>33500</v>
      </c>
      <c r="AK191" s="9">
        <v>70050</v>
      </c>
      <c r="AL191" s="10">
        <v>17.405940594059405</v>
      </c>
      <c r="AM191" s="10">
        <v>13.009900990099009</v>
      </c>
      <c r="AN191" s="10">
        <v>44.168316831683171</v>
      </c>
      <c r="AP191" s="14">
        <v>70</v>
      </c>
      <c r="AQ191" s="10">
        <f t="shared" si="10"/>
        <v>58.82352941176471</v>
      </c>
      <c r="AR191" s="9">
        <v>52228.728571428568</v>
      </c>
      <c r="AS191" s="9">
        <v>52708.428571428572</v>
      </c>
      <c r="AT191" s="9">
        <v>33500</v>
      </c>
      <c r="AU191" s="9">
        <v>70050</v>
      </c>
      <c r="AV191" s="10">
        <v>16.899999999999999</v>
      </c>
      <c r="AW191" s="10">
        <v>13.4</v>
      </c>
      <c r="AX191" s="10">
        <v>44.942857142857143</v>
      </c>
      <c r="AZ191" s="14">
        <v>6</v>
      </c>
      <c r="BA191" s="10">
        <f t="shared" si="11"/>
        <v>5.0420168067226889</v>
      </c>
      <c r="BB191" s="9">
        <v>60965.666666666664</v>
      </c>
      <c r="BC191" s="9">
        <v>60965.666666666664</v>
      </c>
      <c r="BD191" s="9">
        <v>52387</v>
      </c>
      <c r="BE191" s="9">
        <v>68809</v>
      </c>
      <c r="BF191" s="10">
        <v>17.666666666666668</v>
      </c>
      <c r="BG191" s="10">
        <v>11.666666666666666</v>
      </c>
      <c r="BH191" s="10">
        <v>40.166666666666664</v>
      </c>
    </row>
    <row r="192" spans="1:60" x14ac:dyDescent="0.2">
      <c r="A192" s="1" t="s">
        <v>268</v>
      </c>
      <c r="B192" s="1" t="s">
        <v>32</v>
      </c>
      <c r="C192" s="1" t="s">
        <v>441</v>
      </c>
      <c r="D192" s="1" t="s">
        <v>442</v>
      </c>
      <c r="E192" s="12">
        <v>699.4</v>
      </c>
      <c r="G192" s="14">
        <v>48</v>
      </c>
      <c r="H192" s="14">
        <v>4</v>
      </c>
      <c r="I192" s="14">
        <v>0</v>
      </c>
      <c r="K192" s="14">
        <v>0</v>
      </c>
      <c r="L192" s="14">
        <v>0</v>
      </c>
      <c r="N192" s="9">
        <v>52318.1875</v>
      </c>
      <c r="P192" s="9">
        <v>53995.208333333336</v>
      </c>
      <c r="Q192" s="9">
        <v>34209</v>
      </c>
      <c r="R192" s="9">
        <v>72783</v>
      </c>
      <c r="T192" s="14">
        <v>1</v>
      </c>
      <c r="U192" s="9">
        <v>33500</v>
      </c>
      <c r="V192" s="9">
        <v>35357</v>
      </c>
      <c r="X192" s="10">
        <v>14.5</v>
      </c>
      <c r="Y192" s="10">
        <v>11.291666666666666</v>
      </c>
      <c r="AA192" s="10">
        <v>38.895833333333336</v>
      </c>
      <c r="AC192" s="14">
        <v>11</v>
      </c>
      <c r="AD192" s="10">
        <f t="shared" si="8"/>
        <v>22.916666666666664</v>
      </c>
      <c r="AF192" s="14">
        <v>36</v>
      </c>
      <c r="AG192" s="10">
        <f t="shared" si="9"/>
        <v>75</v>
      </c>
      <c r="AH192" s="9">
        <v>51586.527777777781</v>
      </c>
      <c r="AI192" s="9">
        <v>52521</v>
      </c>
      <c r="AJ192" s="9">
        <v>34209</v>
      </c>
      <c r="AK192" s="9">
        <v>72603</v>
      </c>
      <c r="AL192" s="10">
        <v>13.638888888888889</v>
      </c>
      <c r="AM192" s="10">
        <v>9.9444444444444446</v>
      </c>
      <c r="AN192" s="10">
        <v>38.416666666666664</v>
      </c>
      <c r="AP192" s="14">
        <v>27</v>
      </c>
      <c r="AQ192" s="10">
        <f t="shared" si="10"/>
        <v>56.25</v>
      </c>
      <c r="AR192" s="9">
        <v>50286.888888888891</v>
      </c>
      <c r="AS192" s="9">
        <v>51302.703703703701</v>
      </c>
      <c r="AT192" s="9">
        <v>34209</v>
      </c>
      <c r="AU192" s="9">
        <v>68640</v>
      </c>
      <c r="AV192" s="10">
        <v>13.555555555555555</v>
      </c>
      <c r="AW192" s="10">
        <v>9.518518518518519</v>
      </c>
      <c r="AX192" s="10">
        <v>38.814814814814817</v>
      </c>
      <c r="AZ192" s="14">
        <v>0</v>
      </c>
      <c r="BA192" s="10">
        <f t="shared" si="11"/>
        <v>0</v>
      </c>
      <c r="BB192" s="9" t="s">
        <v>829</v>
      </c>
      <c r="BC192" s="9" t="s">
        <v>829</v>
      </c>
      <c r="BD192" s="9" t="s">
        <v>829</v>
      </c>
      <c r="BE192" s="9" t="s">
        <v>829</v>
      </c>
      <c r="BF192" s="10" t="s">
        <v>829</v>
      </c>
      <c r="BG192" s="10" t="s">
        <v>829</v>
      </c>
      <c r="BH192" s="10" t="s">
        <v>829</v>
      </c>
    </row>
    <row r="193" spans="1:60" x14ac:dyDescent="0.2">
      <c r="A193" s="1" t="s">
        <v>169</v>
      </c>
      <c r="B193" s="1" t="s">
        <v>12</v>
      </c>
      <c r="C193" s="1" t="s">
        <v>443</v>
      </c>
      <c r="D193" s="1" t="s">
        <v>444</v>
      </c>
      <c r="E193" s="12">
        <v>421.3</v>
      </c>
      <c r="G193" s="14">
        <v>27</v>
      </c>
      <c r="H193" s="14">
        <v>4</v>
      </c>
      <c r="I193" s="14">
        <v>0</v>
      </c>
      <c r="K193" s="14">
        <v>9</v>
      </c>
      <c r="L193" s="14">
        <v>4</v>
      </c>
      <c r="N193" s="9">
        <v>47857.481481481482</v>
      </c>
      <c r="P193" s="9">
        <v>49141.555555555555</v>
      </c>
      <c r="Q193" s="9">
        <v>34955</v>
      </c>
      <c r="R193" s="9">
        <v>73914</v>
      </c>
      <c r="T193" s="14">
        <v>1</v>
      </c>
      <c r="U193" s="9">
        <v>34955</v>
      </c>
      <c r="V193" s="9">
        <v>34955</v>
      </c>
      <c r="X193" s="10">
        <v>16.074074074074073</v>
      </c>
      <c r="Y193" s="10">
        <v>12.296296296296296</v>
      </c>
      <c r="AA193" s="10">
        <v>44.814814814814817</v>
      </c>
      <c r="AC193" s="14">
        <v>3</v>
      </c>
      <c r="AD193" s="10">
        <f t="shared" si="8"/>
        <v>11.111111111111111</v>
      </c>
      <c r="AF193" s="14">
        <v>24</v>
      </c>
      <c r="AG193" s="10">
        <f t="shared" si="9"/>
        <v>88.888888888888886</v>
      </c>
      <c r="AH193" s="9">
        <v>46824.5</v>
      </c>
      <c r="AI193" s="9">
        <v>47421.375</v>
      </c>
      <c r="AJ193" s="9">
        <v>34955</v>
      </c>
      <c r="AK193" s="9">
        <v>61228</v>
      </c>
      <c r="AL193" s="10">
        <v>14.916666666666666</v>
      </c>
      <c r="AM193" s="10">
        <v>10.916666666666666</v>
      </c>
      <c r="AN193" s="10">
        <v>44.333333333333336</v>
      </c>
      <c r="AP193" s="14">
        <v>24</v>
      </c>
      <c r="AQ193" s="10">
        <f t="shared" si="10"/>
        <v>88.888888888888886</v>
      </c>
      <c r="AR193" s="9">
        <v>46824.5</v>
      </c>
      <c r="AS193" s="9">
        <v>47421.375</v>
      </c>
      <c r="AT193" s="9">
        <v>34955</v>
      </c>
      <c r="AU193" s="9">
        <v>61228</v>
      </c>
      <c r="AV193" s="10">
        <v>14.916666666666666</v>
      </c>
      <c r="AW193" s="10">
        <v>10.916666666666666</v>
      </c>
      <c r="AX193" s="10">
        <v>44.333333333333336</v>
      </c>
      <c r="AZ193" s="14">
        <v>0</v>
      </c>
      <c r="BA193" s="10">
        <f t="shared" si="11"/>
        <v>0</v>
      </c>
      <c r="BB193" s="9" t="s">
        <v>829</v>
      </c>
      <c r="BC193" s="9" t="s">
        <v>829</v>
      </c>
      <c r="BD193" s="9" t="s">
        <v>829</v>
      </c>
      <c r="BE193" s="9" t="s">
        <v>829</v>
      </c>
      <c r="BF193" s="10" t="s">
        <v>829</v>
      </c>
      <c r="BG193" s="10" t="s">
        <v>829</v>
      </c>
      <c r="BH193" s="10" t="s">
        <v>829</v>
      </c>
    </row>
    <row r="194" spans="1:60" x14ac:dyDescent="0.2">
      <c r="A194" s="1" t="s">
        <v>22</v>
      </c>
      <c r="B194" s="1" t="s">
        <v>23</v>
      </c>
      <c r="C194" s="1" t="s">
        <v>445</v>
      </c>
      <c r="D194" s="1" t="s">
        <v>446</v>
      </c>
      <c r="E194" s="12">
        <v>1931.9</v>
      </c>
      <c r="G194" s="14">
        <v>156</v>
      </c>
      <c r="H194" s="14">
        <v>33</v>
      </c>
      <c r="I194" s="14">
        <v>1</v>
      </c>
      <c r="K194" s="14">
        <v>0</v>
      </c>
      <c r="L194" s="14">
        <v>0</v>
      </c>
      <c r="N194" s="9">
        <v>60123.461538461539</v>
      </c>
      <c r="P194" s="9">
        <v>61416.038461538461</v>
      </c>
      <c r="Q194" s="9">
        <v>38260</v>
      </c>
      <c r="R194" s="9">
        <v>94096</v>
      </c>
      <c r="T194" s="14">
        <v>0</v>
      </c>
      <c r="U194" s="9" t="s">
        <v>829</v>
      </c>
      <c r="V194" s="9" t="s">
        <v>829</v>
      </c>
      <c r="X194" s="10">
        <v>14.237179487179487</v>
      </c>
      <c r="Y194" s="10">
        <v>11.487179487179487</v>
      </c>
      <c r="AA194" s="10">
        <v>41.128205128205131</v>
      </c>
      <c r="AC194" s="14">
        <v>23</v>
      </c>
      <c r="AD194" s="10">
        <f t="shared" si="8"/>
        <v>14.743589743589745</v>
      </c>
      <c r="AF194" s="14">
        <v>116</v>
      </c>
      <c r="AG194" s="10">
        <f t="shared" si="9"/>
        <v>74.358974358974365</v>
      </c>
      <c r="AH194" s="9">
        <v>59773.525862068964</v>
      </c>
      <c r="AI194" s="9">
        <v>60219.077586206899</v>
      </c>
      <c r="AJ194" s="9">
        <v>38260</v>
      </c>
      <c r="AK194" s="9">
        <v>92449</v>
      </c>
      <c r="AL194" s="10">
        <v>14.336206896551724</v>
      </c>
      <c r="AM194" s="10">
        <v>11.336206896551724</v>
      </c>
      <c r="AN194" s="10">
        <v>41.646551724137929</v>
      </c>
      <c r="AP194" s="14">
        <v>73</v>
      </c>
      <c r="AQ194" s="10">
        <f t="shared" si="10"/>
        <v>46.794871794871796</v>
      </c>
      <c r="AR194" s="9">
        <v>56593.575342465752</v>
      </c>
      <c r="AS194" s="9">
        <v>56815.383561643837</v>
      </c>
      <c r="AT194" s="9">
        <v>38260</v>
      </c>
      <c r="AU194" s="9">
        <v>83444</v>
      </c>
      <c r="AV194" s="10">
        <v>13.561643835616438</v>
      </c>
      <c r="AW194" s="10">
        <v>10.136986301369863</v>
      </c>
      <c r="AX194" s="10">
        <v>41.493150684931507</v>
      </c>
      <c r="AZ194" s="14">
        <v>6</v>
      </c>
      <c r="BA194" s="10">
        <f t="shared" si="11"/>
        <v>3.8461538461538463</v>
      </c>
      <c r="BB194" s="9">
        <v>76478</v>
      </c>
      <c r="BC194" s="9">
        <v>76478</v>
      </c>
      <c r="BD194" s="9">
        <v>54005</v>
      </c>
      <c r="BE194" s="9">
        <v>92449</v>
      </c>
      <c r="BF194" s="10">
        <v>18</v>
      </c>
      <c r="BG194" s="10">
        <v>16.833333333333332</v>
      </c>
      <c r="BH194" s="10">
        <v>45.166666666666664</v>
      </c>
    </row>
    <row r="195" spans="1:60" x14ac:dyDescent="0.2">
      <c r="A195" s="1" t="s">
        <v>258</v>
      </c>
      <c r="B195" s="1" t="s">
        <v>1</v>
      </c>
      <c r="C195" s="1" t="s">
        <v>447</v>
      </c>
      <c r="D195" s="1" t="s">
        <v>448</v>
      </c>
      <c r="E195" s="12">
        <v>5364.6</v>
      </c>
      <c r="G195" s="14">
        <v>392</v>
      </c>
      <c r="H195" s="14">
        <v>1</v>
      </c>
      <c r="I195" s="14">
        <v>0</v>
      </c>
      <c r="K195" s="14">
        <v>0</v>
      </c>
      <c r="L195" s="14">
        <v>0</v>
      </c>
      <c r="N195" s="9">
        <v>60805.448979591834</v>
      </c>
      <c r="P195" s="9">
        <v>61659.318877551021</v>
      </c>
      <c r="Q195" s="9">
        <v>42043</v>
      </c>
      <c r="R195" s="9">
        <v>95327</v>
      </c>
      <c r="T195" s="14">
        <v>22</v>
      </c>
      <c r="U195" s="9">
        <v>46229.909090909088</v>
      </c>
      <c r="V195" s="9">
        <v>46672.454545454544</v>
      </c>
      <c r="X195" s="10">
        <v>11.928571428571429</v>
      </c>
      <c r="Y195" s="10">
        <v>8.9923469387755102</v>
      </c>
      <c r="AA195" s="10">
        <v>39.829081632653065</v>
      </c>
      <c r="AC195" s="14">
        <v>198</v>
      </c>
      <c r="AD195" s="10">
        <f t="shared" si="8"/>
        <v>50.510204081632651</v>
      </c>
      <c r="AF195" s="14">
        <v>353</v>
      </c>
      <c r="AG195" s="10">
        <f t="shared" si="9"/>
        <v>90.051020408163268</v>
      </c>
      <c r="AH195" s="9">
        <v>60729.810198300285</v>
      </c>
      <c r="AI195" s="9">
        <v>60992.566572237964</v>
      </c>
      <c r="AJ195" s="9">
        <v>42043</v>
      </c>
      <c r="AK195" s="9">
        <v>95327</v>
      </c>
      <c r="AL195" s="10">
        <v>11.739376770538243</v>
      </c>
      <c r="AM195" s="10">
        <v>8.9178470254957514</v>
      </c>
      <c r="AN195" s="10">
        <v>39.89801699716714</v>
      </c>
      <c r="AP195" s="14">
        <v>246</v>
      </c>
      <c r="AQ195" s="10">
        <f t="shared" si="10"/>
        <v>62.755102040816325</v>
      </c>
      <c r="AR195" s="9">
        <v>58432.170731707316</v>
      </c>
      <c r="AS195" s="9">
        <v>58772.341463414632</v>
      </c>
      <c r="AT195" s="9">
        <v>42043</v>
      </c>
      <c r="AU195" s="9">
        <v>83000</v>
      </c>
      <c r="AV195" s="10">
        <v>11.040650406504065</v>
      </c>
      <c r="AW195" s="10">
        <v>8.2560975609756095</v>
      </c>
      <c r="AX195" s="10">
        <v>39.6869918699187</v>
      </c>
      <c r="AZ195" s="14">
        <v>17</v>
      </c>
      <c r="BA195" s="10">
        <f t="shared" si="11"/>
        <v>4.3367346938775508</v>
      </c>
      <c r="BB195" s="9">
        <v>80290.588235294112</v>
      </c>
      <c r="BC195" s="9">
        <v>80615.941176470587</v>
      </c>
      <c r="BD195" s="9">
        <v>67593</v>
      </c>
      <c r="BE195" s="9">
        <v>95327</v>
      </c>
      <c r="BF195" s="10">
        <v>17.352941176470587</v>
      </c>
      <c r="BG195" s="10">
        <v>14.294117647058824</v>
      </c>
      <c r="BH195" s="10">
        <v>44.294117647058826</v>
      </c>
    </row>
    <row r="196" spans="1:60" x14ac:dyDescent="0.2">
      <c r="A196" s="1" t="s">
        <v>130</v>
      </c>
      <c r="B196" s="1" t="s">
        <v>5</v>
      </c>
      <c r="C196" s="1" t="s">
        <v>449</v>
      </c>
      <c r="D196" s="1" t="s">
        <v>450</v>
      </c>
      <c r="E196" s="12">
        <v>516.70000000000005</v>
      </c>
      <c r="G196" s="14">
        <v>43</v>
      </c>
      <c r="H196" s="14">
        <v>1</v>
      </c>
      <c r="I196" s="14">
        <v>0</v>
      </c>
      <c r="K196" s="14">
        <v>0</v>
      </c>
      <c r="L196" s="14">
        <v>0</v>
      </c>
      <c r="N196" s="9">
        <v>48569.41860465116</v>
      </c>
      <c r="P196" s="9">
        <v>50215.302325581397</v>
      </c>
      <c r="Q196" s="9">
        <v>39138</v>
      </c>
      <c r="R196" s="9">
        <v>70200</v>
      </c>
      <c r="T196" s="14">
        <v>4</v>
      </c>
      <c r="U196" s="9">
        <v>39138</v>
      </c>
      <c r="V196" s="9">
        <v>42372.75</v>
      </c>
      <c r="X196" s="10">
        <v>12.372093023255815</v>
      </c>
      <c r="Y196" s="10">
        <v>10.023255813953488</v>
      </c>
      <c r="AA196" s="10">
        <v>39.511627906976742</v>
      </c>
      <c r="AC196" s="14">
        <v>3</v>
      </c>
      <c r="AD196" s="10">
        <f t="shared" si="8"/>
        <v>6.9767441860465116</v>
      </c>
      <c r="AF196" s="14">
        <v>36</v>
      </c>
      <c r="AG196" s="10">
        <f t="shared" si="9"/>
        <v>83.720930232558146</v>
      </c>
      <c r="AH196" s="9">
        <v>49019.25</v>
      </c>
      <c r="AI196" s="9">
        <v>49978.583333333336</v>
      </c>
      <c r="AJ196" s="9">
        <v>39138</v>
      </c>
      <c r="AK196" s="9">
        <v>70200</v>
      </c>
      <c r="AL196" s="10">
        <v>12.583333333333334</v>
      </c>
      <c r="AM196" s="10">
        <v>10.083333333333334</v>
      </c>
      <c r="AN196" s="10">
        <v>40.166666666666664</v>
      </c>
      <c r="AP196" s="14">
        <v>27</v>
      </c>
      <c r="AQ196" s="10">
        <f t="shared" si="10"/>
        <v>62.790697674418603</v>
      </c>
      <c r="AR196" s="9">
        <v>47499.111111111109</v>
      </c>
      <c r="AS196" s="9">
        <v>48338.259259259263</v>
      </c>
      <c r="AT196" s="9">
        <v>39138</v>
      </c>
      <c r="AU196" s="9">
        <v>67838</v>
      </c>
      <c r="AV196" s="10">
        <v>12.111111111111111</v>
      </c>
      <c r="AW196" s="10">
        <v>9.1851851851851851</v>
      </c>
      <c r="AX196" s="10">
        <v>39.518518518518519</v>
      </c>
      <c r="AZ196" s="14">
        <v>1</v>
      </c>
      <c r="BA196" s="10">
        <f t="shared" si="11"/>
        <v>2.3255813953488373</v>
      </c>
      <c r="BB196" s="9">
        <v>67363</v>
      </c>
      <c r="BC196" s="9">
        <v>70200</v>
      </c>
      <c r="BD196" s="9">
        <v>70200</v>
      </c>
      <c r="BE196" s="9">
        <v>70200</v>
      </c>
      <c r="BF196" s="10">
        <v>23</v>
      </c>
      <c r="BG196" s="10">
        <v>17</v>
      </c>
      <c r="BH196" s="10">
        <v>52</v>
      </c>
    </row>
    <row r="197" spans="1:60" x14ac:dyDescent="0.2">
      <c r="A197" s="1" t="s">
        <v>188</v>
      </c>
      <c r="B197" s="1" t="s">
        <v>1</v>
      </c>
      <c r="C197" s="1" t="s">
        <v>451</v>
      </c>
      <c r="D197" s="1" t="s">
        <v>452</v>
      </c>
      <c r="E197" s="12">
        <v>3593.4</v>
      </c>
      <c r="G197" s="14">
        <v>291</v>
      </c>
      <c r="H197" s="14">
        <v>5</v>
      </c>
      <c r="I197" s="14">
        <v>1</v>
      </c>
      <c r="K197" s="14">
        <v>1</v>
      </c>
      <c r="L197" s="14">
        <v>1</v>
      </c>
      <c r="N197" s="9">
        <v>63931.608247422679</v>
      </c>
      <c r="P197" s="9">
        <v>64995.429553264607</v>
      </c>
      <c r="Q197" s="9">
        <v>44565</v>
      </c>
      <c r="R197" s="9">
        <v>100415</v>
      </c>
      <c r="T197" s="14">
        <v>15</v>
      </c>
      <c r="U197" s="9">
        <v>45136.800000000003</v>
      </c>
      <c r="V197" s="9">
        <v>45345.533333333333</v>
      </c>
      <c r="X197" s="10">
        <v>14.281786941580757</v>
      </c>
      <c r="Y197" s="10">
        <v>11.24742268041237</v>
      </c>
      <c r="AA197" s="10">
        <v>41.838487972508588</v>
      </c>
      <c r="AC197" s="14">
        <v>59</v>
      </c>
      <c r="AD197" s="10">
        <f t="shared" si="8"/>
        <v>20.274914089347078</v>
      </c>
      <c r="AF197" s="14">
        <v>250</v>
      </c>
      <c r="AG197" s="10">
        <f t="shared" si="9"/>
        <v>85.910652920962193</v>
      </c>
      <c r="AH197" s="9">
        <v>64378.879999999997</v>
      </c>
      <c r="AI197" s="9">
        <v>64660.748</v>
      </c>
      <c r="AJ197" s="9">
        <v>44565</v>
      </c>
      <c r="AK197" s="9">
        <v>90693</v>
      </c>
      <c r="AL197" s="10">
        <v>14.696</v>
      </c>
      <c r="AM197" s="10">
        <v>11.5</v>
      </c>
      <c r="AN197" s="10">
        <v>42.531999999999996</v>
      </c>
      <c r="AP197" s="14">
        <v>167</v>
      </c>
      <c r="AQ197" s="10">
        <f t="shared" si="10"/>
        <v>57.388316151202744</v>
      </c>
      <c r="AR197" s="9">
        <v>61388.670658682633</v>
      </c>
      <c r="AS197" s="9">
        <v>61669.023952095806</v>
      </c>
      <c r="AT197" s="9">
        <v>44565</v>
      </c>
      <c r="AU197" s="9">
        <v>89965</v>
      </c>
      <c r="AV197" s="10">
        <v>13.173652694610778</v>
      </c>
      <c r="AW197" s="10">
        <v>9.9880239520958085</v>
      </c>
      <c r="AX197" s="10">
        <v>41.251497005988021</v>
      </c>
      <c r="AZ197" s="14">
        <v>9</v>
      </c>
      <c r="BA197" s="10">
        <f t="shared" si="11"/>
        <v>3.0927835051546393</v>
      </c>
      <c r="BB197" s="9">
        <v>81213.777777777781</v>
      </c>
      <c r="BC197" s="9">
        <v>81291.111111111109</v>
      </c>
      <c r="BD197" s="9">
        <v>70031</v>
      </c>
      <c r="BE197" s="9">
        <v>90328</v>
      </c>
      <c r="BF197" s="10">
        <v>23.888888888888889</v>
      </c>
      <c r="BG197" s="10">
        <v>22.111111111111111</v>
      </c>
      <c r="BH197" s="10">
        <v>50.222222222222221</v>
      </c>
    </row>
    <row r="198" spans="1:60" x14ac:dyDescent="0.2">
      <c r="A198" s="1" t="s">
        <v>103</v>
      </c>
      <c r="B198" s="1" t="s">
        <v>12</v>
      </c>
      <c r="C198" s="1" t="s">
        <v>453</v>
      </c>
      <c r="D198" s="1" t="s">
        <v>454</v>
      </c>
      <c r="E198" s="12">
        <v>1458.3</v>
      </c>
      <c r="G198" s="14">
        <v>107</v>
      </c>
      <c r="H198" s="14">
        <v>7</v>
      </c>
      <c r="I198" s="14">
        <v>0</v>
      </c>
      <c r="K198" s="14">
        <v>0</v>
      </c>
      <c r="L198" s="14">
        <v>0</v>
      </c>
      <c r="N198" s="9">
        <v>61319.93457943925</v>
      </c>
      <c r="P198" s="9">
        <v>63342.074766355137</v>
      </c>
      <c r="Q198" s="9">
        <v>40144</v>
      </c>
      <c r="R198" s="9">
        <v>87296</v>
      </c>
      <c r="T198" s="14">
        <v>3</v>
      </c>
      <c r="U198" s="9">
        <v>41491</v>
      </c>
      <c r="V198" s="9">
        <v>44801.333333333336</v>
      </c>
      <c r="X198" s="10">
        <v>17.046728971962615</v>
      </c>
      <c r="Y198" s="10">
        <v>13.691588785046729</v>
      </c>
      <c r="AA198" s="10">
        <v>41.785046728971963</v>
      </c>
      <c r="AC198" s="14">
        <v>8</v>
      </c>
      <c r="AD198" s="10">
        <f t="shared" si="8"/>
        <v>7.4766355140186906</v>
      </c>
      <c r="AF198" s="14">
        <v>66</v>
      </c>
      <c r="AG198" s="10">
        <f t="shared" si="9"/>
        <v>61.682242990654203</v>
      </c>
      <c r="AH198" s="9">
        <v>62233.348484848488</v>
      </c>
      <c r="AI198" s="9">
        <v>62732.378787878784</v>
      </c>
      <c r="AJ198" s="9">
        <v>40144</v>
      </c>
      <c r="AK198" s="9">
        <v>80683</v>
      </c>
      <c r="AL198" s="10">
        <v>18.015151515151516</v>
      </c>
      <c r="AM198" s="10">
        <v>14.393939393939394</v>
      </c>
      <c r="AN198" s="10">
        <v>43.5</v>
      </c>
      <c r="AP198" s="14">
        <v>40</v>
      </c>
      <c r="AQ198" s="10">
        <f t="shared" si="10"/>
        <v>37.383177570093459</v>
      </c>
      <c r="AR198" s="9">
        <v>59741.25</v>
      </c>
      <c r="AS198" s="9">
        <v>60403.275000000001</v>
      </c>
      <c r="AT198" s="9">
        <v>40144</v>
      </c>
      <c r="AU198" s="9">
        <v>77598</v>
      </c>
      <c r="AV198" s="10">
        <v>16.850000000000001</v>
      </c>
      <c r="AW198" s="10">
        <v>13.525</v>
      </c>
      <c r="AX198" s="10">
        <v>42.8</v>
      </c>
      <c r="AZ198" s="14">
        <v>4</v>
      </c>
      <c r="BA198" s="10">
        <f t="shared" si="11"/>
        <v>3.7383177570093453</v>
      </c>
      <c r="BB198" s="9">
        <v>74134.75</v>
      </c>
      <c r="BC198" s="9">
        <v>74134.75</v>
      </c>
      <c r="BD198" s="9">
        <v>70650</v>
      </c>
      <c r="BE198" s="9">
        <v>78003</v>
      </c>
      <c r="BF198" s="10">
        <v>23.5</v>
      </c>
      <c r="BG198" s="10">
        <v>16</v>
      </c>
      <c r="BH198" s="10">
        <v>51</v>
      </c>
    </row>
    <row r="199" spans="1:60" x14ac:dyDescent="0.2">
      <c r="A199" s="1" t="s">
        <v>115</v>
      </c>
      <c r="B199" s="1" t="s">
        <v>19</v>
      </c>
      <c r="C199" s="1" t="s">
        <v>455</v>
      </c>
      <c r="D199" s="1" t="s">
        <v>456</v>
      </c>
      <c r="E199" s="12">
        <v>807.6</v>
      </c>
      <c r="G199" s="14">
        <v>65</v>
      </c>
      <c r="H199" s="14">
        <v>0</v>
      </c>
      <c r="I199" s="14">
        <v>0</v>
      </c>
      <c r="K199" s="14">
        <v>0</v>
      </c>
      <c r="L199" s="14">
        <v>0</v>
      </c>
      <c r="N199" s="9">
        <v>55363.923076923078</v>
      </c>
      <c r="P199" s="9">
        <v>57605.538461538461</v>
      </c>
      <c r="Q199" s="9">
        <v>35000</v>
      </c>
      <c r="R199" s="9">
        <v>77852</v>
      </c>
      <c r="T199" s="14">
        <v>0</v>
      </c>
      <c r="U199" s="9" t="s">
        <v>829</v>
      </c>
      <c r="V199" s="9" t="s">
        <v>829</v>
      </c>
      <c r="X199" s="10">
        <v>18.138461538461538</v>
      </c>
      <c r="Y199" s="10">
        <v>12.738461538461538</v>
      </c>
      <c r="AA199" s="10">
        <v>45.215384615384615</v>
      </c>
      <c r="AC199" s="14">
        <v>21</v>
      </c>
      <c r="AD199" s="10">
        <f t="shared" si="8"/>
        <v>32.307692307692307</v>
      </c>
      <c r="AF199" s="14">
        <v>54</v>
      </c>
      <c r="AG199" s="10">
        <f t="shared" si="9"/>
        <v>83.07692307692308</v>
      </c>
      <c r="AH199" s="9">
        <v>54549.722222222219</v>
      </c>
      <c r="AI199" s="9">
        <v>55861.703703703701</v>
      </c>
      <c r="AJ199" s="9">
        <v>35000</v>
      </c>
      <c r="AK199" s="9">
        <v>67138</v>
      </c>
      <c r="AL199" s="10">
        <v>17.481481481481481</v>
      </c>
      <c r="AM199" s="10">
        <v>12.888888888888889</v>
      </c>
      <c r="AN199" s="10">
        <v>45</v>
      </c>
      <c r="AP199" s="14">
        <v>42</v>
      </c>
      <c r="AQ199" s="10">
        <f t="shared" si="10"/>
        <v>64.615384615384613</v>
      </c>
      <c r="AR199" s="9">
        <v>54302.238095238092</v>
      </c>
      <c r="AS199" s="9">
        <v>55663.5</v>
      </c>
      <c r="AT199" s="9">
        <v>35000</v>
      </c>
      <c r="AU199" s="9">
        <v>67138</v>
      </c>
      <c r="AV199" s="10">
        <v>18.571428571428573</v>
      </c>
      <c r="AW199" s="10">
        <v>13.380952380952381</v>
      </c>
      <c r="AX199" s="10">
        <v>46.023809523809526</v>
      </c>
      <c r="AZ199" s="14">
        <v>0</v>
      </c>
      <c r="BA199" s="10">
        <f t="shared" si="11"/>
        <v>0</v>
      </c>
      <c r="BB199" s="9" t="s">
        <v>829</v>
      </c>
      <c r="BC199" s="9" t="s">
        <v>829</v>
      </c>
      <c r="BD199" s="9" t="s">
        <v>829</v>
      </c>
      <c r="BE199" s="9" t="s">
        <v>829</v>
      </c>
      <c r="BF199" s="10" t="s">
        <v>829</v>
      </c>
      <c r="BG199" s="10" t="s">
        <v>829</v>
      </c>
      <c r="BH199" s="10" t="s">
        <v>829</v>
      </c>
    </row>
    <row r="200" spans="1:60" x14ac:dyDescent="0.2">
      <c r="A200" s="1" t="s">
        <v>396</v>
      </c>
      <c r="B200" s="1" t="s">
        <v>5</v>
      </c>
      <c r="C200" s="1" t="s">
        <v>457</v>
      </c>
      <c r="D200" s="1" t="s">
        <v>458</v>
      </c>
      <c r="E200" s="12">
        <v>345.1</v>
      </c>
      <c r="G200" s="14">
        <v>31</v>
      </c>
      <c r="H200" s="14">
        <v>0</v>
      </c>
      <c r="I200" s="14">
        <v>0</v>
      </c>
      <c r="K200" s="14">
        <v>0</v>
      </c>
      <c r="L200" s="14">
        <v>0</v>
      </c>
      <c r="N200" s="9">
        <v>46231.967741935485</v>
      </c>
      <c r="P200" s="9">
        <v>48208.483870967742</v>
      </c>
      <c r="Q200" s="9">
        <v>34808</v>
      </c>
      <c r="R200" s="9">
        <v>70408</v>
      </c>
      <c r="T200" s="14">
        <v>3</v>
      </c>
      <c r="U200" s="9">
        <v>34808</v>
      </c>
      <c r="V200" s="9">
        <v>36808</v>
      </c>
      <c r="X200" s="10">
        <v>11.806451612903226</v>
      </c>
      <c r="Y200" s="10">
        <v>8.4516129032258061</v>
      </c>
      <c r="AA200" s="10">
        <v>40.612903225806448</v>
      </c>
      <c r="AC200" s="14">
        <v>3</v>
      </c>
      <c r="AD200" s="10">
        <f t="shared" si="8"/>
        <v>9.67741935483871</v>
      </c>
      <c r="AF200" s="14">
        <v>27</v>
      </c>
      <c r="AG200" s="10">
        <f t="shared" si="9"/>
        <v>87.096774193548384</v>
      </c>
      <c r="AH200" s="9">
        <v>45212.111111111109</v>
      </c>
      <c r="AI200" s="9">
        <v>46597.888888888891</v>
      </c>
      <c r="AJ200" s="9">
        <v>34808</v>
      </c>
      <c r="AK200" s="9">
        <v>70408</v>
      </c>
      <c r="AL200" s="10">
        <v>10.481481481481481</v>
      </c>
      <c r="AM200" s="10">
        <v>7.1851851851851851</v>
      </c>
      <c r="AN200" s="10">
        <v>39.555555555555557</v>
      </c>
      <c r="AP200" s="14">
        <v>19</v>
      </c>
      <c r="AQ200" s="10">
        <f t="shared" si="10"/>
        <v>61.29032258064516</v>
      </c>
      <c r="AR200" s="9">
        <v>39942.789473684214</v>
      </c>
      <c r="AS200" s="9">
        <v>41457.26315789474</v>
      </c>
      <c r="AT200" s="9">
        <v>34808</v>
      </c>
      <c r="AU200" s="9">
        <v>58608</v>
      </c>
      <c r="AV200" s="10">
        <v>8.1578947368421044</v>
      </c>
      <c r="AW200" s="10">
        <v>4.5789473684210522</v>
      </c>
      <c r="AX200" s="10">
        <v>37.368421052631582</v>
      </c>
      <c r="AZ200" s="14">
        <v>0</v>
      </c>
      <c r="BA200" s="10">
        <f t="shared" si="11"/>
        <v>0</v>
      </c>
      <c r="BB200" s="9" t="s">
        <v>829</v>
      </c>
      <c r="BC200" s="9" t="s">
        <v>829</v>
      </c>
      <c r="BD200" s="9" t="s">
        <v>829</v>
      </c>
      <c r="BE200" s="9" t="s">
        <v>829</v>
      </c>
      <c r="BF200" s="10" t="s">
        <v>829</v>
      </c>
      <c r="BG200" s="10" t="s">
        <v>829</v>
      </c>
      <c r="BH200" s="10" t="s">
        <v>829</v>
      </c>
    </row>
    <row r="201" spans="1:60" x14ac:dyDescent="0.2">
      <c r="A201" s="1" t="s">
        <v>42</v>
      </c>
      <c r="B201" s="1" t="s">
        <v>23</v>
      </c>
      <c r="C201" s="1" t="s">
        <v>459</v>
      </c>
      <c r="D201" s="1" t="s">
        <v>460</v>
      </c>
      <c r="E201" s="12">
        <v>535.5</v>
      </c>
      <c r="G201" s="14">
        <v>38</v>
      </c>
      <c r="H201" s="14">
        <v>3</v>
      </c>
      <c r="I201" s="14">
        <v>1</v>
      </c>
      <c r="K201" s="14">
        <v>0</v>
      </c>
      <c r="L201" s="14">
        <v>0</v>
      </c>
      <c r="N201" s="9">
        <v>48188.23684210526</v>
      </c>
      <c r="P201" s="9">
        <v>49927.394736842107</v>
      </c>
      <c r="Q201" s="9">
        <v>39656</v>
      </c>
      <c r="R201" s="9">
        <v>63586</v>
      </c>
      <c r="T201" s="14">
        <v>0</v>
      </c>
      <c r="U201" s="9" t="s">
        <v>829</v>
      </c>
      <c r="V201" s="9" t="s">
        <v>829</v>
      </c>
      <c r="X201" s="10">
        <v>11.552631578947368</v>
      </c>
      <c r="Y201" s="10">
        <v>9.026315789473685</v>
      </c>
      <c r="AA201" s="10">
        <v>38.05263157894737</v>
      </c>
      <c r="AC201" s="14">
        <v>8</v>
      </c>
      <c r="AD201" s="10">
        <f t="shared" si="8"/>
        <v>21.052631578947366</v>
      </c>
      <c r="AF201" s="14">
        <v>28</v>
      </c>
      <c r="AG201" s="10">
        <f t="shared" si="9"/>
        <v>73.68421052631578</v>
      </c>
      <c r="AH201" s="9">
        <v>48218.785714285717</v>
      </c>
      <c r="AI201" s="9">
        <v>49008.285714285717</v>
      </c>
      <c r="AJ201" s="9">
        <v>39656</v>
      </c>
      <c r="AK201" s="9">
        <v>59589</v>
      </c>
      <c r="AL201" s="10">
        <v>12.25</v>
      </c>
      <c r="AM201" s="10">
        <v>9.3928571428571423</v>
      </c>
      <c r="AN201" s="10">
        <v>39.392857142857146</v>
      </c>
      <c r="AP201" s="14">
        <v>23</v>
      </c>
      <c r="AQ201" s="10">
        <f t="shared" si="10"/>
        <v>60.526315789473685</v>
      </c>
      <c r="AR201" s="9">
        <v>47190.391304347824</v>
      </c>
      <c r="AS201" s="9">
        <v>47912.434782608696</v>
      </c>
      <c r="AT201" s="9">
        <v>39656</v>
      </c>
      <c r="AU201" s="9">
        <v>57936</v>
      </c>
      <c r="AV201" s="10">
        <v>11.956521739130435</v>
      </c>
      <c r="AW201" s="10">
        <v>9.304347826086957</v>
      </c>
      <c r="AX201" s="10">
        <v>38.956521739130437</v>
      </c>
      <c r="AZ201" s="14">
        <v>0</v>
      </c>
      <c r="BA201" s="10">
        <f t="shared" si="11"/>
        <v>0</v>
      </c>
      <c r="BB201" s="9" t="s">
        <v>829</v>
      </c>
      <c r="BC201" s="9" t="s">
        <v>829</v>
      </c>
      <c r="BD201" s="9" t="s">
        <v>829</v>
      </c>
      <c r="BE201" s="9" t="s">
        <v>829</v>
      </c>
      <c r="BF201" s="10" t="s">
        <v>829</v>
      </c>
      <c r="BG201" s="10" t="s">
        <v>829</v>
      </c>
      <c r="BH201" s="10" t="s">
        <v>829</v>
      </c>
    </row>
    <row r="202" spans="1:60" x14ac:dyDescent="0.2">
      <c r="A202" s="1" t="s">
        <v>352</v>
      </c>
      <c r="B202" s="1" t="s">
        <v>23</v>
      </c>
      <c r="C202" s="1" t="s">
        <v>461</v>
      </c>
      <c r="D202" s="1" t="s">
        <v>462</v>
      </c>
      <c r="E202" s="12">
        <v>1259</v>
      </c>
      <c r="G202" s="14">
        <v>109</v>
      </c>
      <c r="H202" s="14">
        <v>6</v>
      </c>
      <c r="I202" s="14">
        <v>0</v>
      </c>
      <c r="K202" s="14">
        <v>1</v>
      </c>
      <c r="L202" s="14">
        <v>1</v>
      </c>
      <c r="N202" s="9">
        <v>53401.119266055044</v>
      </c>
      <c r="P202" s="9">
        <v>54930.275229357801</v>
      </c>
      <c r="Q202" s="9">
        <v>38016</v>
      </c>
      <c r="R202" s="9">
        <v>79616</v>
      </c>
      <c r="T202" s="14">
        <v>3</v>
      </c>
      <c r="U202" s="9">
        <v>39609.666666666664</v>
      </c>
      <c r="V202" s="9">
        <v>40103.333333333336</v>
      </c>
      <c r="X202" s="10">
        <v>14.174311926605505</v>
      </c>
      <c r="Y202" s="10">
        <v>11</v>
      </c>
      <c r="AA202" s="10">
        <v>40.788990825688074</v>
      </c>
      <c r="AC202" s="14">
        <v>58</v>
      </c>
      <c r="AD202" s="10">
        <f t="shared" si="8"/>
        <v>53.211009174311933</v>
      </c>
      <c r="AF202" s="14">
        <v>97</v>
      </c>
      <c r="AG202" s="10">
        <f t="shared" si="9"/>
        <v>88.9908256880734</v>
      </c>
      <c r="AH202" s="9">
        <v>53498.824742268043</v>
      </c>
      <c r="AI202" s="9">
        <v>54558.783505154643</v>
      </c>
      <c r="AJ202" s="9">
        <v>38016</v>
      </c>
      <c r="AK202" s="9">
        <v>79616</v>
      </c>
      <c r="AL202" s="10">
        <v>14.103092783505154</v>
      </c>
      <c r="AM202" s="10">
        <v>10.927835051546392</v>
      </c>
      <c r="AN202" s="10">
        <v>40.793814432989691</v>
      </c>
      <c r="AP202" s="14">
        <v>71</v>
      </c>
      <c r="AQ202" s="10">
        <f t="shared" si="10"/>
        <v>65.137614678899084</v>
      </c>
      <c r="AR202" s="9">
        <v>51932.070422535209</v>
      </c>
      <c r="AS202" s="9">
        <v>52791.436619718312</v>
      </c>
      <c r="AT202" s="9">
        <v>38016</v>
      </c>
      <c r="AU202" s="9">
        <v>75000</v>
      </c>
      <c r="AV202" s="10">
        <v>13.577464788732394</v>
      </c>
      <c r="AW202" s="10">
        <v>10.112676056338028</v>
      </c>
      <c r="AX202" s="10">
        <v>40.507042253521128</v>
      </c>
      <c r="AZ202" s="14">
        <v>3</v>
      </c>
      <c r="BA202" s="10">
        <f t="shared" si="11"/>
        <v>2.7522935779816518</v>
      </c>
      <c r="BB202" s="9">
        <v>65484.333333333336</v>
      </c>
      <c r="BC202" s="9">
        <v>66471.666666666672</v>
      </c>
      <c r="BD202" s="9">
        <v>56930</v>
      </c>
      <c r="BE202" s="9">
        <v>76197</v>
      </c>
      <c r="BF202" s="10">
        <v>15.666666666666666</v>
      </c>
      <c r="BG202" s="10">
        <v>15.666666666666666</v>
      </c>
      <c r="BH202" s="10">
        <v>47.333333333333336</v>
      </c>
    </row>
    <row r="203" spans="1:60" x14ac:dyDescent="0.2">
      <c r="A203" s="1" t="s">
        <v>244</v>
      </c>
      <c r="B203" s="1" t="s">
        <v>60</v>
      </c>
      <c r="C203" s="1" t="s">
        <v>463</v>
      </c>
      <c r="D203" s="1" t="s">
        <v>464</v>
      </c>
      <c r="E203" s="12">
        <v>809.3</v>
      </c>
      <c r="G203" s="14">
        <v>64</v>
      </c>
      <c r="H203" s="14">
        <v>0</v>
      </c>
      <c r="I203" s="14">
        <v>0</v>
      </c>
      <c r="K203" s="14">
        <v>1</v>
      </c>
      <c r="L203" s="14">
        <v>1</v>
      </c>
      <c r="N203" s="9">
        <v>50690.796875</v>
      </c>
      <c r="P203" s="9">
        <v>52704.015625</v>
      </c>
      <c r="Q203" s="9">
        <v>34856</v>
      </c>
      <c r="R203" s="9">
        <v>72218</v>
      </c>
      <c r="T203" s="14">
        <v>4</v>
      </c>
      <c r="U203" s="9">
        <v>35227</v>
      </c>
      <c r="V203" s="9">
        <v>35227</v>
      </c>
      <c r="X203" s="10">
        <v>12.109375</v>
      </c>
      <c r="Y203" s="10">
        <v>9.90625</v>
      </c>
      <c r="AA203" s="10">
        <v>38.34375</v>
      </c>
      <c r="AC203" s="14">
        <v>23</v>
      </c>
      <c r="AD203" s="10">
        <f t="shared" si="8"/>
        <v>35.9375</v>
      </c>
      <c r="AF203" s="14">
        <v>61</v>
      </c>
      <c r="AG203" s="10">
        <f t="shared" si="9"/>
        <v>95.3125</v>
      </c>
      <c r="AH203" s="9">
        <v>50628.62295081967</v>
      </c>
      <c r="AI203" s="9">
        <v>52616.196721311477</v>
      </c>
      <c r="AJ203" s="9">
        <v>34856</v>
      </c>
      <c r="AK203" s="9">
        <v>72218</v>
      </c>
      <c r="AL203" s="10">
        <v>11.918032786885245</v>
      </c>
      <c r="AM203" s="10">
        <v>9.6229508196721305</v>
      </c>
      <c r="AN203" s="10">
        <v>37.967213114754095</v>
      </c>
      <c r="AP203" s="14">
        <v>39</v>
      </c>
      <c r="AQ203" s="10">
        <f t="shared" si="10"/>
        <v>60.9375</v>
      </c>
      <c r="AR203" s="9">
        <v>47569.871794871797</v>
      </c>
      <c r="AS203" s="9">
        <v>49925.615384615383</v>
      </c>
      <c r="AT203" s="9">
        <v>34856</v>
      </c>
      <c r="AU203" s="9">
        <v>63360</v>
      </c>
      <c r="AV203" s="10">
        <v>11.538461538461538</v>
      </c>
      <c r="AW203" s="10">
        <v>9.3333333333333339</v>
      </c>
      <c r="AX203" s="10">
        <v>37.589743589743591</v>
      </c>
      <c r="AZ203" s="14">
        <v>2</v>
      </c>
      <c r="BA203" s="10">
        <f t="shared" si="11"/>
        <v>3.125</v>
      </c>
      <c r="BB203" s="9">
        <v>67129</v>
      </c>
      <c r="BC203" s="9">
        <v>67129</v>
      </c>
      <c r="BD203" s="9">
        <v>67129</v>
      </c>
      <c r="BE203" s="9">
        <v>67129</v>
      </c>
      <c r="BF203" s="10">
        <v>15.5</v>
      </c>
      <c r="BG203" s="10">
        <v>13</v>
      </c>
      <c r="BH203" s="10">
        <v>46</v>
      </c>
    </row>
    <row r="204" spans="1:60" x14ac:dyDescent="0.2">
      <c r="A204" s="1" t="s">
        <v>148</v>
      </c>
      <c r="B204" s="1" t="s">
        <v>32</v>
      </c>
      <c r="C204" s="1" t="s">
        <v>465</v>
      </c>
      <c r="D204" s="1" t="s">
        <v>466</v>
      </c>
      <c r="E204" s="12">
        <v>772.1</v>
      </c>
      <c r="G204" s="14">
        <v>58</v>
      </c>
      <c r="H204" s="14">
        <v>3</v>
      </c>
      <c r="I204" s="14">
        <v>1</v>
      </c>
      <c r="K204" s="14">
        <v>0</v>
      </c>
      <c r="L204" s="14">
        <v>0</v>
      </c>
      <c r="N204" s="9">
        <v>54161.706896551725</v>
      </c>
      <c r="P204" s="9">
        <v>56729.034482758623</v>
      </c>
      <c r="Q204" s="9">
        <v>33500</v>
      </c>
      <c r="R204" s="9">
        <v>77824</v>
      </c>
      <c r="T204" s="14">
        <v>0</v>
      </c>
      <c r="U204" s="9" t="s">
        <v>829</v>
      </c>
      <c r="V204" s="9" t="s">
        <v>829</v>
      </c>
      <c r="X204" s="10">
        <v>13.293103448275861</v>
      </c>
      <c r="Y204" s="10">
        <v>12.258620689655173</v>
      </c>
      <c r="AA204" s="10">
        <v>42.241379310344826</v>
      </c>
      <c r="AC204" s="14">
        <v>18</v>
      </c>
      <c r="AD204" s="10">
        <f t="shared" si="8"/>
        <v>31.03448275862069</v>
      </c>
      <c r="AF204" s="14">
        <v>52</v>
      </c>
      <c r="AG204" s="10">
        <f t="shared" si="9"/>
        <v>89.65517241379311</v>
      </c>
      <c r="AH204" s="9">
        <v>53807.076923076922</v>
      </c>
      <c r="AI204" s="9">
        <v>55718.384615384617</v>
      </c>
      <c r="AJ204" s="9">
        <v>33500</v>
      </c>
      <c r="AK204" s="9">
        <v>77824</v>
      </c>
      <c r="AL204" s="10">
        <v>12.576923076923077</v>
      </c>
      <c r="AM204" s="10">
        <v>11.51923076923077</v>
      </c>
      <c r="AN204" s="10">
        <v>41.807692307692307</v>
      </c>
      <c r="AP204" s="14">
        <v>36</v>
      </c>
      <c r="AQ204" s="10">
        <f t="shared" si="10"/>
        <v>62.068965517241381</v>
      </c>
      <c r="AR204" s="9">
        <v>51537.694444444445</v>
      </c>
      <c r="AS204" s="9">
        <v>53367.5</v>
      </c>
      <c r="AT204" s="9">
        <v>33500</v>
      </c>
      <c r="AU204" s="9">
        <v>77824</v>
      </c>
      <c r="AV204" s="10">
        <v>12.138888888888889</v>
      </c>
      <c r="AW204" s="10">
        <v>10.888888888888889</v>
      </c>
      <c r="AX204" s="10">
        <v>41.638888888888886</v>
      </c>
      <c r="AZ204" s="14">
        <v>0</v>
      </c>
      <c r="BA204" s="10">
        <f t="shared" si="11"/>
        <v>0</v>
      </c>
      <c r="BB204" s="9" t="s">
        <v>829</v>
      </c>
      <c r="BC204" s="9" t="s">
        <v>829</v>
      </c>
      <c r="BD204" s="9" t="s">
        <v>829</v>
      </c>
      <c r="BE204" s="9" t="s">
        <v>829</v>
      </c>
      <c r="BF204" s="10" t="s">
        <v>829</v>
      </c>
      <c r="BG204" s="10" t="s">
        <v>829</v>
      </c>
      <c r="BH204" s="10" t="s">
        <v>829</v>
      </c>
    </row>
    <row r="205" spans="1:60" x14ac:dyDescent="0.2">
      <c r="A205" s="1" t="s">
        <v>109</v>
      </c>
      <c r="B205" s="1" t="s">
        <v>1</v>
      </c>
      <c r="C205" s="1" t="s">
        <v>467</v>
      </c>
      <c r="D205" s="1" t="s">
        <v>468</v>
      </c>
      <c r="E205" s="12">
        <v>487.4</v>
      </c>
      <c r="G205" s="14">
        <v>40</v>
      </c>
      <c r="H205" s="14">
        <v>2</v>
      </c>
      <c r="I205" s="14">
        <v>0</v>
      </c>
      <c r="K205" s="14">
        <v>0</v>
      </c>
      <c r="L205" s="14">
        <v>0</v>
      </c>
      <c r="N205" s="9">
        <v>49436</v>
      </c>
      <c r="P205" s="9">
        <v>51566.724999999999</v>
      </c>
      <c r="Q205" s="9">
        <v>40019</v>
      </c>
      <c r="R205" s="9">
        <v>82358</v>
      </c>
      <c r="T205" s="14">
        <v>0</v>
      </c>
      <c r="U205" s="9" t="s">
        <v>829</v>
      </c>
      <c r="V205" s="9" t="s">
        <v>829</v>
      </c>
      <c r="X205" s="10">
        <v>11.6</v>
      </c>
      <c r="Y205" s="10">
        <v>9.4749999999999996</v>
      </c>
      <c r="AA205" s="10">
        <v>37.375</v>
      </c>
      <c r="AC205" s="14">
        <v>4</v>
      </c>
      <c r="AD205" s="10">
        <f t="shared" si="8"/>
        <v>10</v>
      </c>
      <c r="AF205" s="14">
        <v>28</v>
      </c>
      <c r="AG205" s="10">
        <f t="shared" si="9"/>
        <v>70</v>
      </c>
      <c r="AH205" s="9">
        <v>50455.178571428572</v>
      </c>
      <c r="AI205" s="9">
        <v>51406.964285714283</v>
      </c>
      <c r="AJ205" s="9">
        <v>40019</v>
      </c>
      <c r="AK205" s="9">
        <v>65632</v>
      </c>
      <c r="AL205" s="10">
        <v>13.178571428571429</v>
      </c>
      <c r="AM205" s="10">
        <v>10.464285714285714</v>
      </c>
      <c r="AN205" s="10">
        <v>39.821428571428569</v>
      </c>
      <c r="AP205" s="14">
        <v>18</v>
      </c>
      <c r="AQ205" s="10">
        <f t="shared" si="10"/>
        <v>45</v>
      </c>
      <c r="AR205" s="9">
        <v>47482.333333333336</v>
      </c>
      <c r="AS205" s="9">
        <v>48280.833333333336</v>
      </c>
      <c r="AT205" s="9">
        <v>40019</v>
      </c>
      <c r="AU205" s="9">
        <v>58638</v>
      </c>
      <c r="AV205" s="10">
        <v>12.777777777777779</v>
      </c>
      <c r="AW205" s="10">
        <v>10.611111111111111</v>
      </c>
      <c r="AX205" s="10">
        <v>39.055555555555557</v>
      </c>
      <c r="AZ205" s="14">
        <v>0</v>
      </c>
      <c r="BA205" s="10">
        <f t="shared" si="11"/>
        <v>0</v>
      </c>
      <c r="BB205" s="9" t="s">
        <v>829</v>
      </c>
      <c r="BC205" s="9" t="s">
        <v>829</v>
      </c>
      <c r="BD205" s="9" t="s">
        <v>829</v>
      </c>
      <c r="BE205" s="9" t="s">
        <v>829</v>
      </c>
      <c r="BF205" s="10" t="s">
        <v>829</v>
      </c>
      <c r="BG205" s="10" t="s">
        <v>829</v>
      </c>
      <c r="BH205" s="10" t="s">
        <v>829</v>
      </c>
    </row>
    <row r="206" spans="1:60" x14ac:dyDescent="0.2">
      <c r="A206" s="1" t="s">
        <v>42</v>
      </c>
      <c r="B206" s="1" t="s">
        <v>23</v>
      </c>
      <c r="C206" s="1" t="s">
        <v>469</v>
      </c>
      <c r="D206" s="1" t="s">
        <v>470</v>
      </c>
      <c r="E206" s="12">
        <v>962.3</v>
      </c>
      <c r="G206" s="14">
        <v>83</v>
      </c>
      <c r="H206" s="14">
        <v>2</v>
      </c>
      <c r="I206" s="14">
        <v>0</v>
      </c>
      <c r="K206" s="14">
        <v>1</v>
      </c>
      <c r="L206" s="14">
        <v>1</v>
      </c>
      <c r="N206" s="9">
        <v>53693.204819277111</v>
      </c>
      <c r="P206" s="9">
        <v>56592.819277108436</v>
      </c>
      <c r="Q206" s="9">
        <v>33976</v>
      </c>
      <c r="R206" s="9">
        <v>116991</v>
      </c>
      <c r="T206" s="14">
        <v>3</v>
      </c>
      <c r="U206" s="9">
        <v>33976</v>
      </c>
      <c r="V206" s="9">
        <v>36681.333333333336</v>
      </c>
      <c r="X206" s="10">
        <v>14.180722891566266</v>
      </c>
      <c r="Y206" s="10">
        <v>10.024096385542169</v>
      </c>
      <c r="AA206" s="10">
        <v>39.891566265060241</v>
      </c>
      <c r="AC206" s="14">
        <v>19</v>
      </c>
      <c r="AD206" s="10">
        <f t="shared" si="8"/>
        <v>22.891566265060241</v>
      </c>
      <c r="AF206" s="14">
        <v>64</v>
      </c>
      <c r="AG206" s="10">
        <f t="shared" si="9"/>
        <v>77.108433734939766</v>
      </c>
      <c r="AH206" s="9">
        <v>52870.015625</v>
      </c>
      <c r="AI206" s="9">
        <v>54622.28125</v>
      </c>
      <c r="AJ206" s="9">
        <v>33976</v>
      </c>
      <c r="AK206" s="9">
        <v>73331</v>
      </c>
      <c r="AL206" s="10">
        <v>13.171875</v>
      </c>
      <c r="AM206" s="10">
        <v>9.15625</v>
      </c>
      <c r="AN206" s="10">
        <v>39.421875</v>
      </c>
      <c r="AP206" s="14">
        <v>52</v>
      </c>
      <c r="AQ206" s="10">
        <f t="shared" si="10"/>
        <v>62.650602409638559</v>
      </c>
      <c r="AR206" s="9">
        <v>51719.346153846156</v>
      </c>
      <c r="AS206" s="9">
        <v>53342.942307692305</v>
      </c>
      <c r="AT206" s="9">
        <v>33976</v>
      </c>
      <c r="AU206" s="9">
        <v>70941</v>
      </c>
      <c r="AV206" s="10">
        <v>13.038461538461538</v>
      </c>
      <c r="AW206" s="10">
        <v>8.7115384615384617</v>
      </c>
      <c r="AX206" s="10">
        <v>39.519230769230766</v>
      </c>
      <c r="AZ206" s="14">
        <v>3</v>
      </c>
      <c r="BA206" s="10">
        <f t="shared" si="11"/>
        <v>3.6144578313253009</v>
      </c>
      <c r="BB206" s="9">
        <v>66317</v>
      </c>
      <c r="BC206" s="9">
        <v>68450.333333333328</v>
      </c>
      <c r="BD206" s="9">
        <v>64239</v>
      </c>
      <c r="BE206" s="9">
        <v>70588</v>
      </c>
      <c r="BF206" s="10">
        <v>18.666666666666668</v>
      </c>
      <c r="BG206" s="10">
        <v>10.333333333333334</v>
      </c>
      <c r="BH206" s="10">
        <v>43</v>
      </c>
    </row>
    <row r="207" spans="1:60" x14ac:dyDescent="0.2">
      <c r="A207" s="1" t="s">
        <v>142</v>
      </c>
      <c r="B207" s="1" t="s">
        <v>19</v>
      </c>
      <c r="C207" s="1" t="s">
        <v>471</v>
      </c>
      <c r="D207" s="1" t="s">
        <v>472</v>
      </c>
      <c r="E207" s="12">
        <v>351</v>
      </c>
      <c r="G207" s="14">
        <v>35</v>
      </c>
      <c r="H207" s="14">
        <v>3</v>
      </c>
      <c r="I207" s="14">
        <v>0</v>
      </c>
      <c r="K207" s="14">
        <v>3</v>
      </c>
      <c r="L207" s="14">
        <v>2</v>
      </c>
      <c r="N207" s="9">
        <v>42992</v>
      </c>
      <c r="P207" s="9">
        <v>44173.085714285713</v>
      </c>
      <c r="Q207" s="9">
        <v>33500</v>
      </c>
      <c r="R207" s="9">
        <v>65824</v>
      </c>
      <c r="T207" s="14">
        <v>3</v>
      </c>
      <c r="U207" s="9">
        <v>33500</v>
      </c>
      <c r="V207" s="9">
        <v>33500</v>
      </c>
      <c r="X207" s="10">
        <v>12.114285714285714</v>
      </c>
      <c r="Y207" s="10">
        <v>7.9714285714285715</v>
      </c>
      <c r="AA207" s="10">
        <v>42.542857142857144</v>
      </c>
      <c r="AC207" s="14">
        <v>4</v>
      </c>
      <c r="AD207" s="10">
        <f t="shared" si="8"/>
        <v>11.428571428571429</v>
      </c>
      <c r="AF207" s="14">
        <v>27</v>
      </c>
      <c r="AG207" s="10">
        <f t="shared" si="9"/>
        <v>77.142857142857153</v>
      </c>
      <c r="AH207" s="9">
        <v>42684.259259259263</v>
      </c>
      <c r="AI207" s="9">
        <v>43140.259259259263</v>
      </c>
      <c r="AJ207" s="9">
        <v>33500</v>
      </c>
      <c r="AK207" s="9">
        <v>60334</v>
      </c>
      <c r="AL207" s="10">
        <v>11.962962962962964</v>
      </c>
      <c r="AM207" s="10">
        <v>7.9629629629629628</v>
      </c>
      <c r="AN207" s="10">
        <v>42.592592592592595</v>
      </c>
      <c r="AP207" s="14">
        <v>19</v>
      </c>
      <c r="AQ207" s="10">
        <f t="shared" si="10"/>
        <v>54.285714285714285</v>
      </c>
      <c r="AR207" s="9">
        <v>39427.473684210527</v>
      </c>
      <c r="AS207" s="9">
        <v>39714.210526315786</v>
      </c>
      <c r="AT207" s="9">
        <v>33500</v>
      </c>
      <c r="AU207" s="9">
        <v>52382</v>
      </c>
      <c r="AV207" s="10">
        <v>7.8947368421052628</v>
      </c>
      <c r="AW207" s="10">
        <v>5.5789473684210522</v>
      </c>
      <c r="AX207" s="10">
        <v>40.842105263157897</v>
      </c>
      <c r="AZ207" s="14">
        <v>0</v>
      </c>
      <c r="BA207" s="10">
        <f t="shared" si="11"/>
        <v>0</v>
      </c>
      <c r="BB207" s="9" t="s">
        <v>829</v>
      </c>
      <c r="BC207" s="9" t="s">
        <v>829</v>
      </c>
      <c r="BD207" s="9" t="s">
        <v>829</v>
      </c>
      <c r="BE207" s="9" t="s">
        <v>829</v>
      </c>
      <c r="BF207" s="10" t="s">
        <v>829</v>
      </c>
      <c r="BG207" s="10" t="s">
        <v>829</v>
      </c>
      <c r="BH207" s="10" t="s">
        <v>829</v>
      </c>
    </row>
    <row r="208" spans="1:60" x14ac:dyDescent="0.2">
      <c r="A208" s="1" t="s">
        <v>473</v>
      </c>
      <c r="B208" s="1" t="s">
        <v>60</v>
      </c>
      <c r="C208" s="1" t="s">
        <v>474</v>
      </c>
      <c r="D208" s="1" t="s">
        <v>475</v>
      </c>
      <c r="E208" s="12">
        <v>249.1</v>
      </c>
      <c r="G208" s="14">
        <v>22</v>
      </c>
      <c r="H208" s="14">
        <v>3</v>
      </c>
      <c r="I208" s="14">
        <v>1</v>
      </c>
      <c r="K208" s="14">
        <v>1</v>
      </c>
      <c r="L208" s="14">
        <v>1</v>
      </c>
      <c r="N208" s="9">
        <v>40881.818181818184</v>
      </c>
      <c r="P208" s="9">
        <v>40881.818181818184</v>
      </c>
      <c r="Q208" s="9">
        <v>35500</v>
      </c>
      <c r="R208" s="9">
        <v>49000</v>
      </c>
      <c r="T208" s="14">
        <v>0</v>
      </c>
      <c r="U208" s="9" t="s">
        <v>829</v>
      </c>
      <c r="V208" s="9" t="s">
        <v>829</v>
      </c>
      <c r="X208" s="10">
        <v>12.727272727272727</v>
      </c>
      <c r="Y208" s="10">
        <v>9</v>
      </c>
      <c r="AA208" s="10">
        <v>42.045454545454547</v>
      </c>
      <c r="AC208" s="14">
        <v>2</v>
      </c>
      <c r="AD208" s="10">
        <f t="shared" ref="AD208:AD271" si="12">AC208/G208*100</f>
        <v>9.0909090909090917</v>
      </c>
      <c r="AF208" s="14">
        <v>18</v>
      </c>
      <c r="AG208" s="10">
        <f t="shared" ref="AG208:AG271" si="13">AF208/G208*100</f>
        <v>81.818181818181827</v>
      </c>
      <c r="AH208" s="9">
        <v>40244.444444444445</v>
      </c>
      <c r="AI208" s="9">
        <v>40244.444444444445</v>
      </c>
      <c r="AJ208" s="9">
        <v>35500</v>
      </c>
      <c r="AK208" s="9">
        <v>45025</v>
      </c>
      <c r="AL208" s="10">
        <v>10.333333333333334</v>
      </c>
      <c r="AM208" s="10">
        <v>7.8888888888888893</v>
      </c>
      <c r="AN208" s="10">
        <v>40.333333333333336</v>
      </c>
      <c r="AP208" s="14">
        <v>14</v>
      </c>
      <c r="AQ208" s="10">
        <f t="shared" ref="AQ208:AQ271" si="14">AP208/G208*100</f>
        <v>63.636363636363633</v>
      </c>
      <c r="AR208" s="9">
        <v>39905.357142857145</v>
      </c>
      <c r="AS208" s="9">
        <v>39905.357142857145</v>
      </c>
      <c r="AT208" s="9">
        <v>35500</v>
      </c>
      <c r="AU208" s="9">
        <v>45025</v>
      </c>
      <c r="AV208" s="10">
        <v>10.571428571428571</v>
      </c>
      <c r="AW208" s="10">
        <v>7.4285714285714288</v>
      </c>
      <c r="AX208" s="10">
        <v>40.142857142857146</v>
      </c>
      <c r="AZ208" s="14">
        <v>0</v>
      </c>
      <c r="BA208" s="10">
        <f t="shared" ref="BA208:BA271" si="15">AZ208/G208*100</f>
        <v>0</v>
      </c>
      <c r="BB208" s="9" t="s">
        <v>829</v>
      </c>
      <c r="BC208" s="9" t="s">
        <v>829</v>
      </c>
      <c r="BD208" s="9" t="s">
        <v>829</v>
      </c>
      <c r="BE208" s="9" t="s">
        <v>829</v>
      </c>
      <c r="BF208" s="10" t="s">
        <v>829</v>
      </c>
      <c r="BG208" s="10" t="s">
        <v>829</v>
      </c>
      <c r="BH208" s="10" t="s">
        <v>829</v>
      </c>
    </row>
    <row r="209" spans="1:60" x14ac:dyDescent="0.2">
      <c r="A209" s="1" t="s">
        <v>201</v>
      </c>
      <c r="B209" s="1" t="s">
        <v>19</v>
      </c>
      <c r="C209" s="1" t="s">
        <v>476</v>
      </c>
      <c r="D209" s="1" t="s">
        <v>477</v>
      </c>
      <c r="E209" s="12">
        <v>205.6</v>
      </c>
      <c r="G209" s="14">
        <v>11</v>
      </c>
      <c r="H209" s="14">
        <v>2</v>
      </c>
      <c r="I209" s="14">
        <v>0</v>
      </c>
      <c r="K209" s="14">
        <v>1</v>
      </c>
      <c r="L209" s="14">
        <v>1</v>
      </c>
      <c r="N209" s="9">
        <v>54112.272727272728</v>
      </c>
      <c r="P209" s="9">
        <v>67187.727272727279</v>
      </c>
      <c r="Q209" s="9">
        <v>48154</v>
      </c>
      <c r="R209" s="9">
        <v>77915</v>
      </c>
      <c r="T209" s="14">
        <v>0</v>
      </c>
      <c r="U209" s="9" t="s">
        <v>829</v>
      </c>
      <c r="V209" s="9" t="s">
        <v>829</v>
      </c>
      <c r="X209" s="10">
        <v>15</v>
      </c>
      <c r="Y209" s="10">
        <v>13.272727272727273</v>
      </c>
      <c r="AA209" s="10">
        <v>44.727272727272727</v>
      </c>
      <c r="AC209" s="14">
        <v>0</v>
      </c>
      <c r="AD209" s="10">
        <f t="shared" si="12"/>
        <v>0</v>
      </c>
      <c r="AF209" s="14">
        <v>11</v>
      </c>
      <c r="AG209" s="10">
        <f t="shared" si="13"/>
        <v>100</v>
      </c>
      <c r="AH209" s="9">
        <v>54112.272727272728</v>
      </c>
      <c r="AI209" s="9">
        <v>67187.727272727279</v>
      </c>
      <c r="AJ209" s="9">
        <v>48154</v>
      </c>
      <c r="AK209" s="9">
        <v>77915</v>
      </c>
      <c r="AL209" s="10">
        <v>15</v>
      </c>
      <c r="AM209" s="10">
        <v>13.272727272727273</v>
      </c>
      <c r="AN209" s="10">
        <v>44.727272727272727</v>
      </c>
      <c r="AP209" s="14">
        <v>8</v>
      </c>
      <c r="AQ209" s="10">
        <f t="shared" si="14"/>
        <v>72.727272727272734</v>
      </c>
      <c r="AR209" s="9">
        <v>53347.875</v>
      </c>
      <c r="AS209" s="9">
        <v>66230</v>
      </c>
      <c r="AT209" s="9">
        <v>48154</v>
      </c>
      <c r="AU209" s="9">
        <v>76726</v>
      </c>
      <c r="AV209" s="10">
        <v>14.125</v>
      </c>
      <c r="AW209" s="10">
        <v>11.875</v>
      </c>
      <c r="AX209" s="10">
        <v>45.125</v>
      </c>
      <c r="AZ209" s="14">
        <v>0</v>
      </c>
      <c r="BA209" s="10">
        <f t="shared" si="15"/>
        <v>0</v>
      </c>
      <c r="BB209" s="9" t="s">
        <v>829</v>
      </c>
      <c r="BC209" s="9" t="s">
        <v>829</v>
      </c>
      <c r="BD209" s="9" t="s">
        <v>829</v>
      </c>
      <c r="BE209" s="9" t="s">
        <v>829</v>
      </c>
      <c r="BF209" s="10" t="s">
        <v>829</v>
      </c>
      <c r="BG209" s="10" t="s">
        <v>829</v>
      </c>
      <c r="BH209" s="10" t="s">
        <v>829</v>
      </c>
    </row>
    <row r="210" spans="1:60" x14ac:dyDescent="0.2">
      <c r="A210" s="1" t="s">
        <v>142</v>
      </c>
      <c r="B210" s="1" t="s">
        <v>19</v>
      </c>
      <c r="C210" s="1" t="s">
        <v>478</v>
      </c>
      <c r="D210" s="1" t="s">
        <v>479</v>
      </c>
      <c r="E210" s="12">
        <v>219.3</v>
      </c>
      <c r="G210" s="14">
        <v>21</v>
      </c>
      <c r="H210" s="14">
        <v>3</v>
      </c>
      <c r="I210" s="14">
        <v>0</v>
      </c>
      <c r="K210" s="14">
        <v>0</v>
      </c>
      <c r="L210" s="14">
        <v>0</v>
      </c>
      <c r="N210" s="9">
        <v>43179.333333333336</v>
      </c>
      <c r="P210" s="9">
        <v>44271.904761904763</v>
      </c>
      <c r="Q210" s="9">
        <v>34144</v>
      </c>
      <c r="R210" s="9">
        <v>59384</v>
      </c>
      <c r="T210" s="14">
        <v>0</v>
      </c>
      <c r="U210" s="9" t="s">
        <v>829</v>
      </c>
      <c r="V210" s="9" t="s">
        <v>829</v>
      </c>
      <c r="X210" s="10">
        <v>12.666666666666666</v>
      </c>
      <c r="Y210" s="10">
        <v>11.285714285714286</v>
      </c>
      <c r="AA210" s="10">
        <v>39.666666666666664</v>
      </c>
      <c r="AC210" s="14">
        <v>1</v>
      </c>
      <c r="AD210" s="10">
        <f t="shared" si="12"/>
        <v>4.7619047619047619</v>
      </c>
      <c r="AF210" s="14">
        <v>17</v>
      </c>
      <c r="AG210" s="10">
        <f t="shared" si="13"/>
        <v>80.952380952380949</v>
      </c>
      <c r="AH210" s="9">
        <v>42748.352941176468</v>
      </c>
      <c r="AI210" s="9">
        <v>43055.294117647056</v>
      </c>
      <c r="AJ210" s="9">
        <v>34144</v>
      </c>
      <c r="AK210" s="9">
        <v>59384</v>
      </c>
      <c r="AL210" s="10">
        <v>12.529411764705882</v>
      </c>
      <c r="AM210" s="10">
        <v>11.235294117647058</v>
      </c>
      <c r="AN210" s="10">
        <v>40.058823529411768</v>
      </c>
      <c r="AP210" s="14">
        <v>12</v>
      </c>
      <c r="AQ210" s="10">
        <f t="shared" si="14"/>
        <v>57.142857142857139</v>
      </c>
      <c r="AR210" s="9">
        <v>40637</v>
      </c>
      <c r="AS210" s="9">
        <v>41071.833333333336</v>
      </c>
      <c r="AT210" s="9">
        <v>34144</v>
      </c>
      <c r="AU210" s="9">
        <v>58335</v>
      </c>
      <c r="AV210" s="10">
        <v>12.166666666666666</v>
      </c>
      <c r="AW210" s="10">
        <v>11</v>
      </c>
      <c r="AX210" s="10">
        <v>39.833333333333336</v>
      </c>
      <c r="AZ210" s="14">
        <v>0</v>
      </c>
      <c r="BA210" s="10">
        <f t="shared" si="15"/>
        <v>0</v>
      </c>
      <c r="BB210" s="9" t="s">
        <v>829</v>
      </c>
      <c r="BC210" s="9" t="s">
        <v>829</v>
      </c>
      <c r="BD210" s="9" t="s">
        <v>829</v>
      </c>
      <c r="BE210" s="9" t="s">
        <v>829</v>
      </c>
      <c r="BF210" s="10" t="s">
        <v>829</v>
      </c>
      <c r="BG210" s="10" t="s">
        <v>829</v>
      </c>
      <c r="BH210" s="10" t="s">
        <v>829</v>
      </c>
    </row>
    <row r="211" spans="1:60" x14ac:dyDescent="0.2">
      <c r="A211" s="1" t="s">
        <v>234</v>
      </c>
      <c r="B211" s="1" t="s">
        <v>60</v>
      </c>
      <c r="C211" s="1" t="s">
        <v>480</v>
      </c>
      <c r="D211" s="1" t="s">
        <v>481</v>
      </c>
      <c r="E211" s="12">
        <v>607.4</v>
      </c>
      <c r="G211" s="14">
        <v>57</v>
      </c>
      <c r="H211" s="14">
        <v>1</v>
      </c>
      <c r="I211" s="14">
        <v>0</v>
      </c>
      <c r="K211" s="14">
        <v>0</v>
      </c>
      <c r="L211" s="14">
        <v>0</v>
      </c>
      <c r="N211" s="9">
        <v>49984.84210526316</v>
      </c>
      <c r="P211" s="9">
        <v>51768.385964912282</v>
      </c>
      <c r="Q211" s="9">
        <v>33696</v>
      </c>
      <c r="R211" s="9">
        <v>81349</v>
      </c>
      <c r="T211" s="14">
        <v>3</v>
      </c>
      <c r="U211" s="9">
        <v>35211.333333333336</v>
      </c>
      <c r="V211" s="9">
        <v>35452</v>
      </c>
      <c r="X211" s="10">
        <v>15.157894736842104</v>
      </c>
      <c r="Y211" s="10">
        <v>12.929824561403509</v>
      </c>
      <c r="AA211" s="10">
        <v>40.666666666666664</v>
      </c>
      <c r="AC211" s="14">
        <v>23</v>
      </c>
      <c r="AD211" s="10">
        <f t="shared" si="12"/>
        <v>40.350877192982452</v>
      </c>
      <c r="AF211" s="14">
        <v>46</v>
      </c>
      <c r="AG211" s="10">
        <f t="shared" si="13"/>
        <v>80.701754385964904</v>
      </c>
      <c r="AH211" s="9">
        <v>49238.891304347824</v>
      </c>
      <c r="AI211" s="9">
        <v>50266.478260869568</v>
      </c>
      <c r="AJ211" s="9">
        <v>33696</v>
      </c>
      <c r="AK211" s="9">
        <v>81349</v>
      </c>
      <c r="AL211" s="10">
        <v>13.934782608695652</v>
      </c>
      <c r="AM211" s="10">
        <v>11.521739130434783</v>
      </c>
      <c r="AN211" s="10">
        <v>39.543478260869563</v>
      </c>
      <c r="AP211" s="14">
        <v>32</v>
      </c>
      <c r="AQ211" s="10">
        <f t="shared" si="14"/>
        <v>56.140350877192979</v>
      </c>
      <c r="AR211" s="9">
        <v>46258.90625</v>
      </c>
      <c r="AS211" s="9">
        <v>46907</v>
      </c>
      <c r="AT211" s="9">
        <v>33696</v>
      </c>
      <c r="AU211" s="9">
        <v>69954</v>
      </c>
      <c r="AV211" s="10">
        <v>12.53125</v>
      </c>
      <c r="AW211" s="10">
        <v>10.15625</v>
      </c>
      <c r="AX211" s="10">
        <v>38.1875</v>
      </c>
      <c r="AZ211" s="14">
        <v>2</v>
      </c>
      <c r="BA211" s="10">
        <f t="shared" si="15"/>
        <v>3.5087719298245612</v>
      </c>
      <c r="BB211" s="9">
        <v>64428.5</v>
      </c>
      <c r="BC211" s="9">
        <v>65210</v>
      </c>
      <c r="BD211" s="9">
        <v>55131</v>
      </c>
      <c r="BE211" s="9">
        <v>75289</v>
      </c>
      <c r="BF211" s="10">
        <v>14</v>
      </c>
      <c r="BG211" s="10">
        <v>14</v>
      </c>
      <c r="BH211" s="10">
        <v>40</v>
      </c>
    </row>
    <row r="212" spans="1:60" x14ac:dyDescent="0.2">
      <c r="A212" s="1" t="s">
        <v>482</v>
      </c>
      <c r="B212" s="1" t="s">
        <v>19</v>
      </c>
      <c r="C212" s="1" t="s">
        <v>483</v>
      </c>
      <c r="D212" s="1" t="s">
        <v>484</v>
      </c>
      <c r="E212" s="12">
        <v>1922</v>
      </c>
      <c r="G212" s="14">
        <v>152</v>
      </c>
      <c r="H212" s="14">
        <v>3</v>
      </c>
      <c r="I212" s="14">
        <v>1</v>
      </c>
      <c r="K212" s="14">
        <v>0</v>
      </c>
      <c r="L212" s="14">
        <v>0</v>
      </c>
      <c r="N212" s="9">
        <v>54353.82894736842</v>
      </c>
      <c r="P212" s="9">
        <v>55195.881578947367</v>
      </c>
      <c r="Q212" s="9">
        <v>33655</v>
      </c>
      <c r="R212" s="9">
        <v>86647</v>
      </c>
      <c r="T212" s="14">
        <v>15</v>
      </c>
      <c r="U212" s="9">
        <v>38208.199999999997</v>
      </c>
      <c r="V212" s="9">
        <v>38590.133333333331</v>
      </c>
      <c r="X212" s="10">
        <v>12.526315789473685</v>
      </c>
      <c r="Y212" s="10">
        <v>9.6710526315789469</v>
      </c>
      <c r="AA212" s="10">
        <v>41.89473684210526</v>
      </c>
      <c r="AC212" s="14">
        <v>69</v>
      </c>
      <c r="AD212" s="10">
        <f t="shared" si="12"/>
        <v>45.394736842105267</v>
      </c>
      <c r="AF212" s="14">
        <v>125</v>
      </c>
      <c r="AG212" s="10">
        <f t="shared" si="13"/>
        <v>82.23684210526315</v>
      </c>
      <c r="AH212" s="9">
        <v>54431.023999999998</v>
      </c>
      <c r="AI212" s="9">
        <v>54705.184000000001</v>
      </c>
      <c r="AJ212" s="9">
        <v>33655</v>
      </c>
      <c r="AK212" s="9">
        <v>79865</v>
      </c>
      <c r="AL212" s="10">
        <v>12.448</v>
      </c>
      <c r="AM212" s="10">
        <v>9.5920000000000005</v>
      </c>
      <c r="AN212" s="10">
        <v>42.616</v>
      </c>
      <c r="AP212" s="14">
        <v>88</v>
      </c>
      <c r="AQ212" s="10">
        <f t="shared" si="14"/>
        <v>57.894736842105267</v>
      </c>
      <c r="AR212" s="9">
        <v>51997.38636363636</v>
      </c>
      <c r="AS212" s="9">
        <v>52269.88636363636</v>
      </c>
      <c r="AT212" s="9">
        <v>33655</v>
      </c>
      <c r="AU212" s="9">
        <v>73329</v>
      </c>
      <c r="AV212" s="10">
        <v>11.284090909090908</v>
      </c>
      <c r="AW212" s="10">
        <v>8.670454545454545</v>
      </c>
      <c r="AX212" s="10">
        <v>41.93181818181818</v>
      </c>
      <c r="AZ212" s="14">
        <v>5</v>
      </c>
      <c r="BA212" s="10">
        <f t="shared" si="15"/>
        <v>3.2894736842105261</v>
      </c>
      <c r="BB212" s="9">
        <v>67518.8</v>
      </c>
      <c r="BC212" s="9">
        <v>67518.8</v>
      </c>
      <c r="BD212" s="9">
        <v>60162</v>
      </c>
      <c r="BE212" s="9">
        <v>79865</v>
      </c>
      <c r="BF212" s="10">
        <v>14</v>
      </c>
      <c r="BG212" s="10">
        <v>10.8</v>
      </c>
      <c r="BH212" s="10">
        <v>39</v>
      </c>
    </row>
    <row r="213" spans="1:60" x14ac:dyDescent="0.2">
      <c r="A213" s="1" t="s">
        <v>22</v>
      </c>
      <c r="B213" s="1" t="s">
        <v>23</v>
      </c>
      <c r="C213" s="1" t="s">
        <v>485</v>
      </c>
      <c r="D213" s="1" t="s">
        <v>486</v>
      </c>
      <c r="E213" s="12">
        <v>1121.8</v>
      </c>
      <c r="G213" s="14">
        <v>101</v>
      </c>
      <c r="H213" s="14">
        <v>1</v>
      </c>
      <c r="I213" s="14">
        <v>0</v>
      </c>
      <c r="K213" s="14">
        <v>0</v>
      </c>
      <c r="L213" s="14">
        <v>0</v>
      </c>
      <c r="N213" s="9">
        <v>60255.188118811879</v>
      </c>
      <c r="P213" s="9">
        <v>61816.168316831681</v>
      </c>
      <c r="Q213" s="9">
        <v>41044</v>
      </c>
      <c r="R213" s="9">
        <v>83952</v>
      </c>
      <c r="T213" s="14">
        <v>0</v>
      </c>
      <c r="U213" s="9" t="s">
        <v>829</v>
      </c>
      <c r="V213" s="9" t="s">
        <v>829</v>
      </c>
      <c r="X213" s="10">
        <v>15.376237623762377</v>
      </c>
      <c r="Y213" s="10">
        <v>10.891089108910892</v>
      </c>
      <c r="AA213" s="10">
        <v>42.465346534653463</v>
      </c>
      <c r="AC213" s="14">
        <v>49</v>
      </c>
      <c r="AD213" s="10">
        <f t="shared" si="12"/>
        <v>48.514851485148512</v>
      </c>
      <c r="AF213" s="14">
        <v>80</v>
      </c>
      <c r="AG213" s="10">
        <f t="shared" si="13"/>
        <v>79.207920792079207</v>
      </c>
      <c r="AH213" s="9">
        <v>60078.6</v>
      </c>
      <c r="AI213" s="9">
        <v>60638.962500000001</v>
      </c>
      <c r="AJ213" s="9">
        <v>41044</v>
      </c>
      <c r="AK213" s="9">
        <v>83952</v>
      </c>
      <c r="AL213" s="10">
        <v>14.9125</v>
      </c>
      <c r="AM213" s="10">
        <v>10.775</v>
      </c>
      <c r="AN213" s="10">
        <v>42.0625</v>
      </c>
      <c r="AP213" s="14">
        <v>54</v>
      </c>
      <c r="AQ213" s="10">
        <f t="shared" si="14"/>
        <v>53.46534653465347</v>
      </c>
      <c r="AR213" s="9">
        <v>57613.981481481482</v>
      </c>
      <c r="AS213" s="9">
        <v>58328.037037037036</v>
      </c>
      <c r="AT213" s="9">
        <v>41044</v>
      </c>
      <c r="AU213" s="9">
        <v>75667</v>
      </c>
      <c r="AV213" s="10">
        <v>14.62962962962963</v>
      </c>
      <c r="AW213" s="10">
        <v>9.6851851851851851</v>
      </c>
      <c r="AX213" s="10">
        <v>42.611111111111114</v>
      </c>
      <c r="AZ213" s="14">
        <v>4</v>
      </c>
      <c r="BA213" s="10">
        <f t="shared" si="15"/>
        <v>3.9603960396039604</v>
      </c>
      <c r="BB213" s="9">
        <v>74184.25</v>
      </c>
      <c r="BC213" s="9">
        <v>74612.25</v>
      </c>
      <c r="BD213" s="9">
        <v>66393</v>
      </c>
      <c r="BE213" s="9">
        <v>83952</v>
      </c>
      <c r="BF213" s="10">
        <v>15.25</v>
      </c>
      <c r="BG213" s="10">
        <v>13.5</v>
      </c>
      <c r="BH213" s="10">
        <v>40.25</v>
      </c>
    </row>
    <row r="214" spans="1:60" x14ac:dyDescent="0.2">
      <c r="A214" s="1" t="s">
        <v>177</v>
      </c>
      <c r="B214" s="1" t="s">
        <v>60</v>
      </c>
      <c r="C214" s="1" t="s">
        <v>487</v>
      </c>
      <c r="D214" s="1" t="s">
        <v>488</v>
      </c>
      <c r="E214" s="12">
        <v>243.2</v>
      </c>
      <c r="G214" s="14">
        <v>31</v>
      </c>
      <c r="H214" s="14">
        <v>2</v>
      </c>
      <c r="I214" s="14">
        <v>0</v>
      </c>
      <c r="K214" s="14">
        <v>1</v>
      </c>
      <c r="L214" s="14">
        <v>1</v>
      </c>
      <c r="N214" s="9">
        <v>43852.516129032258</v>
      </c>
      <c r="P214" s="9">
        <v>44735.741935483871</v>
      </c>
      <c r="Q214" s="9">
        <v>38975</v>
      </c>
      <c r="R214" s="9">
        <v>70350</v>
      </c>
      <c r="T214" s="14">
        <v>3</v>
      </c>
      <c r="U214" s="9">
        <v>40850</v>
      </c>
      <c r="V214" s="9">
        <v>40850</v>
      </c>
      <c r="X214" s="10">
        <v>8.8387096774193541</v>
      </c>
      <c r="Y214" s="10">
        <v>6.709677419354839</v>
      </c>
      <c r="AA214" s="10">
        <v>38.612903225806448</v>
      </c>
      <c r="AC214" s="14">
        <v>2</v>
      </c>
      <c r="AD214" s="10">
        <f t="shared" si="12"/>
        <v>6.4516129032258061</v>
      </c>
      <c r="AF214" s="14">
        <v>24</v>
      </c>
      <c r="AG214" s="10">
        <f t="shared" si="13"/>
        <v>77.41935483870968</v>
      </c>
      <c r="AH214" s="9">
        <v>43957.416666666664</v>
      </c>
      <c r="AI214" s="9">
        <v>44555.541666666664</v>
      </c>
      <c r="AJ214" s="9">
        <v>38975</v>
      </c>
      <c r="AK214" s="9">
        <v>70350</v>
      </c>
      <c r="AL214" s="10">
        <v>8.0416666666666661</v>
      </c>
      <c r="AM214" s="10">
        <v>6.333333333333333</v>
      </c>
      <c r="AN214" s="10">
        <v>38.375</v>
      </c>
      <c r="AP214" s="14">
        <v>19</v>
      </c>
      <c r="AQ214" s="10">
        <f t="shared" si="14"/>
        <v>61.29032258064516</v>
      </c>
      <c r="AR214" s="9">
        <v>43694.73684210526</v>
      </c>
      <c r="AS214" s="9">
        <v>44192.368421052633</v>
      </c>
      <c r="AT214" s="9">
        <v>38975</v>
      </c>
      <c r="AU214" s="9">
        <v>70350</v>
      </c>
      <c r="AV214" s="10">
        <v>7.6315789473684212</v>
      </c>
      <c r="AW214" s="10">
        <v>6.0526315789473681</v>
      </c>
      <c r="AX214" s="10">
        <v>37.89473684210526</v>
      </c>
      <c r="AZ214" s="14">
        <v>1</v>
      </c>
      <c r="BA214" s="10">
        <f t="shared" si="15"/>
        <v>3.225806451612903</v>
      </c>
      <c r="BB214" s="9">
        <v>42278</v>
      </c>
      <c r="BC214" s="9">
        <v>42928</v>
      </c>
      <c r="BD214" s="9">
        <v>42928</v>
      </c>
      <c r="BE214" s="9">
        <v>42928</v>
      </c>
      <c r="BF214" s="10">
        <v>14</v>
      </c>
      <c r="BG214" s="10">
        <v>14</v>
      </c>
      <c r="BH214" s="10">
        <v>45</v>
      </c>
    </row>
    <row r="215" spans="1:60" x14ac:dyDescent="0.2">
      <c r="A215" s="1" t="s">
        <v>489</v>
      </c>
      <c r="B215" s="1" t="s">
        <v>46</v>
      </c>
      <c r="C215" s="1" t="s">
        <v>490</v>
      </c>
      <c r="D215" s="1" t="s">
        <v>491</v>
      </c>
      <c r="E215" s="12">
        <v>4894</v>
      </c>
      <c r="G215" s="14">
        <v>378</v>
      </c>
      <c r="H215" s="14">
        <v>11</v>
      </c>
      <c r="I215" s="14">
        <v>0</v>
      </c>
      <c r="K215" s="14">
        <v>0</v>
      </c>
      <c r="L215" s="14">
        <v>0</v>
      </c>
      <c r="N215" s="9">
        <v>54928.267195767199</v>
      </c>
      <c r="P215" s="9">
        <v>56658.481481481482</v>
      </c>
      <c r="Q215" s="9">
        <v>35626</v>
      </c>
      <c r="R215" s="9">
        <v>84174</v>
      </c>
      <c r="T215" s="14">
        <v>22</v>
      </c>
      <c r="U215" s="9">
        <v>38666.5</v>
      </c>
      <c r="V215" s="9">
        <v>40099</v>
      </c>
      <c r="X215" s="10">
        <v>12.716931216931217</v>
      </c>
      <c r="Y215" s="10">
        <v>10.052910052910052</v>
      </c>
      <c r="AA215" s="10">
        <v>41.034391534391531</v>
      </c>
      <c r="AC215" s="14">
        <v>182</v>
      </c>
      <c r="AD215" s="10">
        <f t="shared" si="12"/>
        <v>48.148148148148145</v>
      </c>
      <c r="AF215" s="14">
        <v>312</v>
      </c>
      <c r="AG215" s="10">
        <f t="shared" si="13"/>
        <v>82.539682539682531</v>
      </c>
      <c r="AH215" s="9">
        <v>54708.423076923078</v>
      </c>
      <c r="AI215" s="9">
        <v>55662.157051282054</v>
      </c>
      <c r="AJ215" s="9">
        <v>35626</v>
      </c>
      <c r="AK215" s="9">
        <v>82592</v>
      </c>
      <c r="AL215" s="10">
        <v>12.483974358974359</v>
      </c>
      <c r="AM215" s="10">
        <v>9.9423076923076916</v>
      </c>
      <c r="AN215" s="10">
        <v>41.349358974358971</v>
      </c>
      <c r="AP215" s="14">
        <v>284</v>
      </c>
      <c r="AQ215" s="10">
        <f t="shared" si="14"/>
        <v>75.132275132275126</v>
      </c>
      <c r="AR215" s="9">
        <v>53417.214788732395</v>
      </c>
      <c r="AS215" s="9">
        <v>54326.334507042251</v>
      </c>
      <c r="AT215" s="9">
        <v>35626</v>
      </c>
      <c r="AU215" s="9">
        <v>75180</v>
      </c>
      <c r="AV215" s="10">
        <v>12.267605633802816</v>
      </c>
      <c r="AW215" s="10">
        <v>9.6619718309859159</v>
      </c>
      <c r="AX215" s="10">
        <v>41.218309859154928</v>
      </c>
      <c r="AZ215" s="14">
        <v>0</v>
      </c>
      <c r="BA215" s="10">
        <f t="shared" si="15"/>
        <v>0</v>
      </c>
      <c r="BB215" s="9" t="s">
        <v>829</v>
      </c>
      <c r="BC215" s="9" t="s">
        <v>829</v>
      </c>
      <c r="BD215" s="9" t="s">
        <v>829</v>
      </c>
      <c r="BE215" s="9" t="s">
        <v>829</v>
      </c>
      <c r="BF215" s="10" t="s">
        <v>829</v>
      </c>
      <c r="BG215" s="10" t="s">
        <v>829</v>
      </c>
      <c r="BH215" s="10" t="s">
        <v>829</v>
      </c>
    </row>
    <row r="216" spans="1:60" x14ac:dyDescent="0.2">
      <c r="A216" s="1" t="s">
        <v>492</v>
      </c>
      <c r="B216" s="1" t="s">
        <v>1</v>
      </c>
      <c r="C216" s="1" t="s">
        <v>493</v>
      </c>
      <c r="D216" s="1" t="s">
        <v>494</v>
      </c>
      <c r="E216" s="12">
        <v>599.79999999999995</v>
      </c>
      <c r="G216" s="14">
        <v>45</v>
      </c>
      <c r="H216" s="14">
        <v>1</v>
      </c>
      <c r="I216" s="14">
        <v>0</v>
      </c>
      <c r="K216" s="14">
        <v>0</v>
      </c>
      <c r="L216" s="14">
        <v>0</v>
      </c>
      <c r="N216" s="9">
        <v>58320.466666666667</v>
      </c>
      <c r="P216" s="9">
        <v>60469.088888888888</v>
      </c>
      <c r="Q216" s="9">
        <v>42223</v>
      </c>
      <c r="R216" s="9">
        <v>78188</v>
      </c>
      <c r="T216" s="14">
        <v>1</v>
      </c>
      <c r="U216" s="9">
        <v>41650</v>
      </c>
      <c r="V216" s="9">
        <v>46830</v>
      </c>
      <c r="X216" s="10">
        <v>12.488888888888889</v>
      </c>
      <c r="Y216" s="10">
        <v>10.4</v>
      </c>
      <c r="AA216" s="10">
        <v>38.68888888888889</v>
      </c>
      <c r="AC216" s="14">
        <v>12</v>
      </c>
      <c r="AD216" s="10">
        <f t="shared" si="12"/>
        <v>26.666666666666668</v>
      </c>
      <c r="AF216" s="14">
        <v>36</v>
      </c>
      <c r="AG216" s="10">
        <f t="shared" si="13"/>
        <v>80</v>
      </c>
      <c r="AH216" s="9">
        <v>58190.527777777781</v>
      </c>
      <c r="AI216" s="9">
        <v>59684.555555555555</v>
      </c>
      <c r="AJ216" s="9">
        <v>42223</v>
      </c>
      <c r="AK216" s="9">
        <v>78188</v>
      </c>
      <c r="AL216" s="10">
        <v>12.611111111111111</v>
      </c>
      <c r="AM216" s="10">
        <v>10.638888888888889</v>
      </c>
      <c r="AN216" s="10">
        <v>39.361111111111114</v>
      </c>
      <c r="AP216" s="14">
        <v>28</v>
      </c>
      <c r="AQ216" s="10">
        <f t="shared" si="14"/>
        <v>62.222222222222221</v>
      </c>
      <c r="AR216" s="9">
        <v>56888.928571428572</v>
      </c>
      <c r="AS216" s="9">
        <v>57983.785714285717</v>
      </c>
      <c r="AT216" s="9">
        <v>42223</v>
      </c>
      <c r="AU216" s="9">
        <v>69461</v>
      </c>
      <c r="AV216" s="10">
        <v>12.785714285714286</v>
      </c>
      <c r="AW216" s="10">
        <v>10.785714285714286</v>
      </c>
      <c r="AX216" s="10">
        <v>40.142857142857146</v>
      </c>
      <c r="AZ216" s="14">
        <v>1</v>
      </c>
      <c r="BA216" s="10">
        <f t="shared" si="15"/>
        <v>2.2222222222222223</v>
      </c>
      <c r="BB216" s="9">
        <v>68190</v>
      </c>
      <c r="BC216" s="9">
        <v>71737</v>
      </c>
      <c r="BD216" s="9">
        <v>71737</v>
      </c>
      <c r="BE216" s="9">
        <v>71737</v>
      </c>
      <c r="BF216" s="10">
        <v>14</v>
      </c>
      <c r="BG216" s="10">
        <v>14</v>
      </c>
      <c r="BH216" s="10">
        <v>37</v>
      </c>
    </row>
    <row r="217" spans="1:60" x14ac:dyDescent="0.2">
      <c r="A217" s="1" t="s">
        <v>39</v>
      </c>
      <c r="B217" s="1" t="s">
        <v>5</v>
      </c>
      <c r="C217" s="1" t="s">
        <v>495</v>
      </c>
      <c r="D217" s="1" t="s">
        <v>496</v>
      </c>
      <c r="E217" s="12">
        <v>1482.3</v>
      </c>
      <c r="G217" s="14">
        <v>108</v>
      </c>
      <c r="H217" s="14">
        <v>2</v>
      </c>
      <c r="I217" s="14">
        <v>0</v>
      </c>
      <c r="K217" s="14">
        <v>0</v>
      </c>
      <c r="L217" s="14">
        <v>0</v>
      </c>
      <c r="N217" s="9">
        <v>62858.953703703701</v>
      </c>
      <c r="P217" s="9">
        <v>64321.333333333336</v>
      </c>
      <c r="Q217" s="9">
        <v>42992</v>
      </c>
      <c r="R217" s="9">
        <v>91072</v>
      </c>
      <c r="T217" s="14">
        <v>5</v>
      </c>
      <c r="U217" s="9">
        <v>50956.4</v>
      </c>
      <c r="V217" s="9">
        <v>52887.8</v>
      </c>
      <c r="X217" s="10">
        <v>14.75</v>
      </c>
      <c r="Y217" s="10">
        <v>10.851851851851851</v>
      </c>
      <c r="AA217" s="10">
        <v>41.787037037037038</v>
      </c>
      <c r="AC217" s="14">
        <v>26</v>
      </c>
      <c r="AD217" s="10">
        <f t="shared" si="12"/>
        <v>24.074074074074073</v>
      </c>
      <c r="AF217" s="14">
        <v>95</v>
      </c>
      <c r="AG217" s="10">
        <f t="shared" si="13"/>
        <v>87.962962962962962</v>
      </c>
      <c r="AH217" s="9">
        <v>62584.326315789476</v>
      </c>
      <c r="AI217" s="9">
        <v>63408.242105263154</v>
      </c>
      <c r="AJ217" s="9">
        <v>42992</v>
      </c>
      <c r="AK217" s="9">
        <v>84955</v>
      </c>
      <c r="AL217" s="10">
        <v>14.547368421052632</v>
      </c>
      <c r="AM217" s="10">
        <v>10.684210526315789</v>
      </c>
      <c r="AN217" s="10">
        <v>41.547368421052632</v>
      </c>
      <c r="AP217" s="14">
        <v>64</v>
      </c>
      <c r="AQ217" s="10">
        <f t="shared" si="14"/>
        <v>59.259259259259252</v>
      </c>
      <c r="AR217" s="9">
        <v>59435.640625</v>
      </c>
      <c r="AS217" s="9">
        <v>60406.46875</v>
      </c>
      <c r="AT217" s="9">
        <v>42992</v>
      </c>
      <c r="AU217" s="9">
        <v>81792</v>
      </c>
      <c r="AV217" s="10">
        <v>14.03125</v>
      </c>
      <c r="AW217" s="10">
        <v>10.359375</v>
      </c>
      <c r="AX217" s="10">
        <v>42.21875</v>
      </c>
      <c r="AZ217" s="14">
        <v>0</v>
      </c>
      <c r="BA217" s="10">
        <f t="shared" si="15"/>
        <v>0</v>
      </c>
      <c r="BB217" s="9" t="s">
        <v>829</v>
      </c>
      <c r="BC217" s="9" t="s">
        <v>829</v>
      </c>
      <c r="BD217" s="9" t="s">
        <v>829</v>
      </c>
      <c r="BE217" s="9" t="s">
        <v>829</v>
      </c>
      <c r="BF217" s="10" t="s">
        <v>829</v>
      </c>
      <c r="BG217" s="10" t="s">
        <v>829</v>
      </c>
      <c r="BH217" s="10" t="s">
        <v>829</v>
      </c>
    </row>
    <row r="218" spans="1:60" x14ac:dyDescent="0.2">
      <c r="A218" s="1" t="s">
        <v>5</v>
      </c>
      <c r="B218" s="1" t="s">
        <v>15</v>
      </c>
      <c r="C218" s="1" t="s">
        <v>497</v>
      </c>
      <c r="D218" s="1" t="s">
        <v>498</v>
      </c>
      <c r="E218" s="12">
        <v>432.4</v>
      </c>
      <c r="G218" s="14">
        <v>45</v>
      </c>
      <c r="H218" s="14">
        <v>3</v>
      </c>
      <c r="I218" s="14">
        <v>0</v>
      </c>
      <c r="K218" s="14">
        <v>1</v>
      </c>
      <c r="L218" s="14">
        <v>1</v>
      </c>
      <c r="N218" s="9">
        <v>48843.933333333334</v>
      </c>
      <c r="P218" s="9">
        <v>50947.37777777778</v>
      </c>
      <c r="Q218" s="9">
        <v>33780</v>
      </c>
      <c r="R218" s="9">
        <v>74036</v>
      </c>
      <c r="T218" s="14">
        <v>1</v>
      </c>
      <c r="U218" s="9">
        <v>35833</v>
      </c>
      <c r="V218" s="9">
        <v>38537</v>
      </c>
      <c r="X218" s="10">
        <v>11.533333333333333</v>
      </c>
      <c r="Y218" s="10">
        <v>7.8666666666666663</v>
      </c>
      <c r="AA218" s="10">
        <v>37.711111111111109</v>
      </c>
      <c r="AC218" s="14">
        <v>19</v>
      </c>
      <c r="AD218" s="10">
        <f t="shared" si="12"/>
        <v>42.222222222222221</v>
      </c>
      <c r="AF218" s="14">
        <v>30</v>
      </c>
      <c r="AG218" s="10">
        <f t="shared" si="13"/>
        <v>66.666666666666657</v>
      </c>
      <c r="AH218" s="9">
        <v>49176.6</v>
      </c>
      <c r="AI218" s="9">
        <v>49928.6</v>
      </c>
      <c r="AJ218" s="9">
        <v>33780</v>
      </c>
      <c r="AK218" s="9">
        <v>62107</v>
      </c>
      <c r="AL218" s="10">
        <v>10.966666666666667</v>
      </c>
      <c r="AM218" s="10">
        <v>6.9666666666666668</v>
      </c>
      <c r="AN218" s="10">
        <v>38.299999999999997</v>
      </c>
      <c r="AP218" s="14">
        <v>16</v>
      </c>
      <c r="AQ218" s="10">
        <f t="shared" si="14"/>
        <v>35.555555555555557</v>
      </c>
      <c r="AR218" s="9">
        <v>47433.125</v>
      </c>
      <c r="AS218" s="9">
        <v>48260.5625</v>
      </c>
      <c r="AT218" s="9">
        <v>38051</v>
      </c>
      <c r="AU218" s="9">
        <v>61434</v>
      </c>
      <c r="AV218" s="10">
        <v>9.8125</v>
      </c>
      <c r="AW218" s="10">
        <v>6.4375</v>
      </c>
      <c r="AX218" s="10">
        <v>34.6875</v>
      </c>
      <c r="AZ218" s="14">
        <v>2</v>
      </c>
      <c r="BA218" s="10">
        <f t="shared" si="15"/>
        <v>4.4444444444444446</v>
      </c>
      <c r="BB218" s="9">
        <v>54589</v>
      </c>
      <c r="BC218" s="9">
        <v>54589</v>
      </c>
      <c r="BD218" s="9">
        <v>49598</v>
      </c>
      <c r="BE218" s="9">
        <v>59580</v>
      </c>
      <c r="BF218" s="10">
        <v>7</v>
      </c>
      <c r="BG218" s="10">
        <v>6</v>
      </c>
      <c r="BH218" s="10">
        <v>36.5</v>
      </c>
    </row>
    <row r="219" spans="1:60" x14ac:dyDescent="0.2">
      <c r="A219" s="1" t="s">
        <v>492</v>
      </c>
      <c r="B219" s="1" t="s">
        <v>32</v>
      </c>
      <c r="C219" s="1" t="s">
        <v>499</v>
      </c>
      <c r="D219" s="1" t="s">
        <v>500</v>
      </c>
      <c r="E219" s="12">
        <v>940.6</v>
      </c>
      <c r="G219" s="14">
        <v>82</v>
      </c>
      <c r="H219" s="14">
        <v>0</v>
      </c>
      <c r="I219" s="14">
        <v>0</v>
      </c>
      <c r="K219" s="14">
        <v>2</v>
      </c>
      <c r="L219" s="14">
        <v>2</v>
      </c>
      <c r="N219" s="9">
        <v>50501.329268292684</v>
      </c>
      <c r="P219" s="9">
        <v>52861.036585365851</v>
      </c>
      <c r="Q219" s="9">
        <v>33950</v>
      </c>
      <c r="R219" s="9">
        <v>81789</v>
      </c>
      <c r="T219" s="14">
        <v>5</v>
      </c>
      <c r="U219" s="9">
        <v>33950</v>
      </c>
      <c r="V219" s="9">
        <v>34729.199999999997</v>
      </c>
      <c r="X219" s="10">
        <v>12.634146341463415</v>
      </c>
      <c r="Y219" s="10">
        <v>8.9878048780487809</v>
      </c>
      <c r="AA219" s="10">
        <v>39.365853658536587</v>
      </c>
      <c r="AC219" s="14">
        <v>17</v>
      </c>
      <c r="AD219" s="10">
        <f t="shared" si="12"/>
        <v>20.73170731707317</v>
      </c>
      <c r="AF219" s="14">
        <v>62</v>
      </c>
      <c r="AG219" s="10">
        <f t="shared" si="13"/>
        <v>75.609756097560975</v>
      </c>
      <c r="AH219" s="9">
        <v>50317.741935483871</v>
      </c>
      <c r="AI219" s="9">
        <v>51462.451612903227</v>
      </c>
      <c r="AJ219" s="9">
        <v>33950</v>
      </c>
      <c r="AK219" s="9">
        <v>81789</v>
      </c>
      <c r="AL219" s="10">
        <v>12</v>
      </c>
      <c r="AM219" s="10">
        <v>8.370967741935484</v>
      </c>
      <c r="AN219" s="10">
        <v>39.58064516129032</v>
      </c>
      <c r="AP219" s="14">
        <v>51</v>
      </c>
      <c r="AQ219" s="10">
        <f t="shared" si="14"/>
        <v>62.195121951219512</v>
      </c>
      <c r="AR219" s="9">
        <v>47453.254901960783</v>
      </c>
      <c r="AS219" s="9">
        <v>48774.803921568629</v>
      </c>
      <c r="AT219" s="9">
        <v>33950</v>
      </c>
      <c r="AU219" s="9">
        <v>67353</v>
      </c>
      <c r="AV219" s="10">
        <v>10.254901960784315</v>
      </c>
      <c r="AW219" s="10">
        <v>6.9607843137254903</v>
      </c>
      <c r="AX219" s="10">
        <v>38.607843137254903</v>
      </c>
      <c r="AZ219" s="14">
        <v>3</v>
      </c>
      <c r="BA219" s="10">
        <f t="shared" si="15"/>
        <v>3.6585365853658534</v>
      </c>
      <c r="BB219" s="9">
        <v>70414.333333333328</v>
      </c>
      <c r="BC219" s="9">
        <v>70414.333333333328</v>
      </c>
      <c r="BD219" s="9">
        <v>61385</v>
      </c>
      <c r="BE219" s="9">
        <v>81789</v>
      </c>
      <c r="BF219" s="10">
        <v>27.333333333333332</v>
      </c>
      <c r="BG219" s="10">
        <v>21.333333333333332</v>
      </c>
      <c r="BH219" s="10">
        <v>50</v>
      </c>
    </row>
    <row r="220" spans="1:60" x14ac:dyDescent="0.2">
      <c r="A220" s="1" t="s">
        <v>482</v>
      </c>
      <c r="B220" s="1" t="s">
        <v>19</v>
      </c>
      <c r="C220" s="1" t="s">
        <v>501</v>
      </c>
      <c r="D220" s="1" t="s">
        <v>502</v>
      </c>
      <c r="E220" s="12">
        <v>495.2</v>
      </c>
      <c r="G220" s="14">
        <v>43</v>
      </c>
      <c r="H220" s="14">
        <v>1</v>
      </c>
      <c r="I220" s="14">
        <v>0</v>
      </c>
      <c r="K220" s="14">
        <v>0</v>
      </c>
      <c r="L220" s="14">
        <v>0</v>
      </c>
      <c r="N220" s="9">
        <v>53606.558139534885</v>
      </c>
      <c r="P220" s="9">
        <v>54519.627906976741</v>
      </c>
      <c r="Q220" s="9">
        <v>33500</v>
      </c>
      <c r="R220" s="9">
        <v>76947</v>
      </c>
      <c r="T220" s="14">
        <v>1</v>
      </c>
      <c r="U220" s="9">
        <v>33500</v>
      </c>
      <c r="V220" s="9">
        <v>33500</v>
      </c>
      <c r="X220" s="10">
        <v>13.883720930232558</v>
      </c>
      <c r="Y220" s="10">
        <v>11.953488372093023</v>
      </c>
      <c r="AA220" s="10">
        <v>42.534883720930232</v>
      </c>
      <c r="AC220" s="14">
        <v>14</v>
      </c>
      <c r="AD220" s="10">
        <f t="shared" si="12"/>
        <v>32.558139534883722</v>
      </c>
      <c r="AF220" s="14">
        <v>35</v>
      </c>
      <c r="AG220" s="10">
        <f t="shared" si="13"/>
        <v>81.395348837209298</v>
      </c>
      <c r="AH220" s="9">
        <v>52799.914285714287</v>
      </c>
      <c r="AI220" s="9">
        <v>53067.914285714287</v>
      </c>
      <c r="AJ220" s="9">
        <v>33500</v>
      </c>
      <c r="AK220" s="9">
        <v>68935</v>
      </c>
      <c r="AL220" s="10">
        <v>12.742857142857142</v>
      </c>
      <c r="AM220" s="10">
        <v>10.8</v>
      </c>
      <c r="AN220" s="10">
        <v>42.114285714285714</v>
      </c>
      <c r="AP220" s="14">
        <v>23</v>
      </c>
      <c r="AQ220" s="10">
        <f t="shared" si="14"/>
        <v>53.488372093023251</v>
      </c>
      <c r="AR220" s="9">
        <v>50357.565217391304</v>
      </c>
      <c r="AS220" s="9">
        <v>50660.521739130432</v>
      </c>
      <c r="AT220" s="9">
        <v>33500</v>
      </c>
      <c r="AU220" s="9">
        <v>65947</v>
      </c>
      <c r="AV220" s="10">
        <v>11.652173913043478</v>
      </c>
      <c r="AW220" s="10">
        <v>9.3478260869565215</v>
      </c>
      <c r="AX220" s="10">
        <v>41.130434782608695</v>
      </c>
      <c r="AZ220" s="14">
        <v>0</v>
      </c>
      <c r="BA220" s="10">
        <f t="shared" si="15"/>
        <v>0</v>
      </c>
      <c r="BB220" s="9" t="s">
        <v>829</v>
      </c>
      <c r="BC220" s="9" t="s">
        <v>829</v>
      </c>
      <c r="BD220" s="9" t="s">
        <v>829</v>
      </c>
      <c r="BE220" s="9" t="s">
        <v>829</v>
      </c>
      <c r="BF220" s="10" t="s">
        <v>829</v>
      </c>
      <c r="BG220" s="10" t="s">
        <v>829</v>
      </c>
      <c r="BH220" s="10" t="s">
        <v>829</v>
      </c>
    </row>
    <row r="221" spans="1:60" x14ac:dyDescent="0.2">
      <c r="A221" s="1" t="s">
        <v>70</v>
      </c>
      <c r="B221" s="1" t="s">
        <v>5</v>
      </c>
      <c r="C221" s="1" t="s">
        <v>503</v>
      </c>
      <c r="D221" s="1" t="s">
        <v>504</v>
      </c>
      <c r="E221" s="12">
        <v>3031.4</v>
      </c>
      <c r="G221" s="14">
        <v>219</v>
      </c>
      <c r="H221" s="14">
        <v>1</v>
      </c>
      <c r="I221" s="14">
        <v>0</v>
      </c>
      <c r="K221" s="14">
        <v>0</v>
      </c>
      <c r="L221" s="14">
        <v>0</v>
      </c>
      <c r="N221" s="9">
        <v>57672.07305936073</v>
      </c>
      <c r="P221" s="9">
        <v>58802.351598173518</v>
      </c>
      <c r="Q221" s="9">
        <v>37564</v>
      </c>
      <c r="R221" s="9">
        <v>84236</v>
      </c>
      <c r="T221" s="14">
        <v>10</v>
      </c>
      <c r="U221" s="9">
        <v>38207.300000000003</v>
      </c>
      <c r="V221" s="9">
        <v>38721.9</v>
      </c>
      <c r="X221" s="10">
        <v>14.232876712328768</v>
      </c>
      <c r="Y221" s="10">
        <v>11.018264840182649</v>
      </c>
      <c r="AA221" s="10">
        <v>40.881278538812786</v>
      </c>
      <c r="AC221" s="14">
        <v>111</v>
      </c>
      <c r="AD221" s="10">
        <f t="shared" si="12"/>
        <v>50.684931506849317</v>
      </c>
      <c r="AF221" s="14">
        <v>180</v>
      </c>
      <c r="AG221" s="10">
        <f t="shared" si="13"/>
        <v>82.191780821917803</v>
      </c>
      <c r="AH221" s="9">
        <v>57763.738888888889</v>
      </c>
      <c r="AI221" s="9">
        <v>58124.755555555559</v>
      </c>
      <c r="AJ221" s="9">
        <v>37564</v>
      </c>
      <c r="AK221" s="9">
        <v>81731</v>
      </c>
      <c r="AL221" s="10">
        <v>14.46111111111111</v>
      </c>
      <c r="AM221" s="10">
        <v>11.255555555555556</v>
      </c>
      <c r="AN221" s="10">
        <v>41.333333333333336</v>
      </c>
      <c r="AP221" s="14">
        <v>118</v>
      </c>
      <c r="AQ221" s="10">
        <f t="shared" si="14"/>
        <v>53.881278538812779</v>
      </c>
      <c r="AR221" s="9">
        <v>54606.330508474573</v>
      </c>
      <c r="AS221" s="9">
        <v>54916.830508474573</v>
      </c>
      <c r="AT221" s="9">
        <v>37564</v>
      </c>
      <c r="AU221" s="9">
        <v>78753</v>
      </c>
      <c r="AV221" s="10">
        <v>13.135593220338983</v>
      </c>
      <c r="AW221" s="10">
        <v>10.050847457627119</v>
      </c>
      <c r="AX221" s="10">
        <v>39.466101694915253</v>
      </c>
      <c r="AZ221" s="14">
        <v>7</v>
      </c>
      <c r="BA221" s="10">
        <f t="shared" si="15"/>
        <v>3.1963470319634704</v>
      </c>
      <c r="BB221" s="9">
        <v>69204.142857142855</v>
      </c>
      <c r="BC221" s="9">
        <v>69204.142857142855</v>
      </c>
      <c r="BD221" s="9">
        <v>57930</v>
      </c>
      <c r="BE221" s="9">
        <v>81731</v>
      </c>
      <c r="BF221" s="10">
        <v>16.285714285714285</v>
      </c>
      <c r="BG221" s="10">
        <v>10.285714285714286</v>
      </c>
      <c r="BH221" s="10">
        <v>43</v>
      </c>
    </row>
    <row r="222" spans="1:60" x14ac:dyDescent="0.2">
      <c r="A222" s="1" t="s">
        <v>505</v>
      </c>
      <c r="B222" s="1" t="s">
        <v>1</v>
      </c>
      <c r="C222" s="1" t="s">
        <v>506</v>
      </c>
      <c r="D222" s="1" t="s">
        <v>507</v>
      </c>
      <c r="E222" s="12">
        <v>797</v>
      </c>
      <c r="G222" s="14">
        <v>56</v>
      </c>
      <c r="H222" s="14">
        <v>2</v>
      </c>
      <c r="I222" s="14">
        <v>1</v>
      </c>
      <c r="K222" s="14">
        <v>0</v>
      </c>
      <c r="L222" s="14">
        <v>0</v>
      </c>
      <c r="N222" s="9">
        <v>54625.785714285717</v>
      </c>
      <c r="P222" s="9">
        <v>56582.678571428572</v>
      </c>
      <c r="Q222" s="9">
        <v>36213</v>
      </c>
      <c r="R222" s="9">
        <v>79294</v>
      </c>
      <c r="T222" s="14">
        <v>0</v>
      </c>
      <c r="U222" s="9" t="s">
        <v>829</v>
      </c>
      <c r="V222" s="9" t="s">
        <v>829</v>
      </c>
      <c r="X222" s="10">
        <v>14.607142857142858</v>
      </c>
      <c r="Y222" s="10">
        <v>11.571428571428571</v>
      </c>
      <c r="AA222" s="10">
        <v>42.839285714285715</v>
      </c>
      <c r="AC222" s="14">
        <v>13</v>
      </c>
      <c r="AD222" s="10">
        <f t="shared" si="12"/>
        <v>23.214285714285715</v>
      </c>
      <c r="AF222" s="14">
        <v>41</v>
      </c>
      <c r="AG222" s="10">
        <f t="shared" si="13"/>
        <v>73.214285714285708</v>
      </c>
      <c r="AH222" s="9">
        <v>54888.463414634149</v>
      </c>
      <c r="AI222" s="9">
        <v>55529.487804878052</v>
      </c>
      <c r="AJ222" s="9">
        <v>36213</v>
      </c>
      <c r="AK222" s="9">
        <v>72072</v>
      </c>
      <c r="AL222" s="10">
        <v>14.951219512195122</v>
      </c>
      <c r="AM222" s="10">
        <v>11.658536585365853</v>
      </c>
      <c r="AN222" s="10">
        <v>44.68292682926829</v>
      </c>
      <c r="AP222" s="14">
        <v>38</v>
      </c>
      <c r="AQ222" s="10">
        <f t="shared" si="14"/>
        <v>67.857142857142861</v>
      </c>
      <c r="AR222" s="9">
        <v>54332.894736842107</v>
      </c>
      <c r="AS222" s="9">
        <v>54928.5</v>
      </c>
      <c r="AT222" s="9">
        <v>36213</v>
      </c>
      <c r="AU222" s="9">
        <v>72072</v>
      </c>
      <c r="AV222" s="10">
        <v>15.052631578947368</v>
      </c>
      <c r="AW222" s="10">
        <v>11.552631578947368</v>
      </c>
      <c r="AX222" s="10">
        <v>44.578947368421055</v>
      </c>
      <c r="AZ222" s="14">
        <v>2</v>
      </c>
      <c r="BA222" s="10">
        <f t="shared" si="15"/>
        <v>3.5714285714285712</v>
      </c>
      <c r="BB222" s="9">
        <v>64296</v>
      </c>
      <c r="BC222" s="9">
        <v>64856</v>
      </c>
      <c r="BD222" s="9">
        <v>62041</v>
      </c>
      <c r="BE222" s="9">
        <v>67671</v>
      </c>
      <c r="BF222" s="10">
        <v>12.5</v>
      </c>
      <c r="BG222" s="10">
        <v>12.5</v>
      </c>
      <c r="BH222" s="10">
        <v>49</v>
      </c>
    </row>
    <row r="223" spans="1:60" x14ac:dyDescent="0.2">
      <c r="A223" s="1" t="s">
        <v>123</v>
      </c>
      <c r="B223" s="1" t="s">
        <v>46</v>
      </c>
      <c r="C223" s="1" t="s">
        <v>508</v>
      </c>
      <c r="D223" s="1" t="s">
        <v>509</v>
      </c>
      <c r="E223" s="12">
        <v>522.6</v>
      </c>
      <c r="G223" s="14">
        <v>64</v>
      </c>
      <c r="H223" s="14">
        <v>2</v>
      </c>
      <c r="I223" s="14">
        <v>0</v>
      </c>
      <c r="K223" s="14">
        <v>0</v>
      </c>
      <c r="L223" s="14">
        <v>0</v>
      </c>
      <c r="N223" s="9">
        <v>49444.640625</v>
      </c>
      <c r="P223" s="9">
        <v>50639.90625</v>
      </c>
      <c r="Q223" s="9">
        <v>33500</v>
      </c>
      <c r="R223" s="9">
        <v>69805</v>
      </c>
      <c r="T223" s="14">
        <v>0</v>
      </c>
      <c r="U223" s="9" t="s">
        <v>829</v>
      </c>
      <c r="V223" s="9" t="s">
        <v>829</v>
      </c>
      <c r="X223" s="10">
        <v>14.09375</v>
      </c>
      <c r="Y223" s="10">
        <v>9.828125</v>
      </c>
      <c r="AA223" s="10">
        <v>39.3125</v>
      </c>
      <c r="AC223" s="14">
        <v>28</v>
      </c>
      <c r="AD223" s="10">
        <f t="shared" si="12"/>
        <v>43.75</v>
      </c>
      <c r="AF223" s="14">
        <v>51</v>
      </c>
      <c r="AG223" s="10">
        <f t="shared" si="13"/>
        <v>79.6875</v>
      </c>
      <c r="AH223" s="9">
        <v>49436.215686274511</v>
      </c>
      <c r="AI223" s="9">
        <v>49831.960784313727</v>
      </c>
      <c r="AJ223" s="9">
        <v>33500</v>
      </c>
      <c r="AK223" s="9">
        <v>67931</v>
      </c>
      <c r="AL223" s="10">
        <v>13.823529411764707</v>
      </c>
      <c r="AM223" s="10">
        <v>9.7450980392156854</v>
      </c>
      <c r="AN223" s="10">
        <v>39</v>
      </c>
      <c r="AP223" s="14">
        <v>37</v>
      </c>
      <c r="AQ223" s="10">
        <f t="shared" si="14"/>
        <v>57.8125</v>
      </c>
      <c r="AR223" s="9">
        <v>47074.675675675673</v>
      </c>
      <c r="AS223" s="9">
        <v>47492.783783783787</v>
      </c>
      <c r="AT223" s="9">
        <v>33500</v>
      </c>
      <c r="AU223" s="9">
        <v>64536</v>
      </c>
      <c r="AV223" s="10">
        <v>13.243243243243244</v>
      </c>
      <c r="AW223" s="10">
        <v>8.9189189189189193</v>
      </c>
      <c r="AX223" s="10">
        <v>38.891891891891895</v>
      </c>
      <c r="AZ223" s="14">
        <v>2</v>
      </c>
      <c r="BA223" s="10">
        <f t="shared" si="15"/>
        <v>3.125</v>
      </c>
      <c r="BB223" s="9">
        <v>62127.5</v>
      </c>
      <c r="BC223" s="9">
        <v>62127.5</v>
      </c>
      <c r="BD223" s="9">
        <v>60185</v>
      </c>
      <c r="BE223" s="9">
        <v>64070</v>
      </c>
      <c r="BF223" s="10">
        <v>11.5</v>
      </c>
      <c r="BG223" s="10">
        <v>10.5</v>
      </c>
      <c r="BH223" s="10">
        <v>34.5</v>
      </c>
    </row>
    <row r="224" spans="1:60" x14ac:dyDescent="0.2">
      <c r="A224" s="1" t="s">
        <v>510</v>
      </c>
      <c r="B224" s="1" t="s">
        <v>32</v>
      </c>
      <c r="C224" s="1" t="s">
        <v>511</v>
      </c>
      <c r="D224" s="1" t="s">
        <v>512</v>
      </c>
      <c r="E224" s="12">
        <v>1124.4000000000001</v>
      </c>
      <c r="G224" s="14">
        <v>91</v>
      </c>
      <c r="H224" s="14">
        <v>2</v>
      </c>
      <c r="I224" s="14">
        <v>0</v>
      </c>
      <c r="K224" s="14">
        <v>0</v>
      </c>
      <c r="L224" s="14">
        <v>0</v>
      </c>
      <c r="N224" s="9">
        <v>59999.164835164833</v>
      </c>
      <c r="P224" s="9">
        <v>61581.285714285717</v>
      </c>
      <c r="Q224" s="9">
        <v>41395</v>
      </c>
      <c r="R224" s="9">
        <v>84024</v>
      </c>
      <c r="T224" s="14">
        <v>0</v>
      </c>
      <c r="U224" s="9" t="s">
        <v>829</v>
      </c>
      <c r="V224" s="9" t="s">
        <v>829</v>
      </c>
      <c r="X224" s="10">
        <v>15.549450549450549</v>
      </c>
      <c r="Y224" s="10">
        <v>12.890109890109891</v>
      </c>
      <c r="AA224" s="10">
        <v>42.197802197802197</v>
      </c>
      <c r="AC224" s="14">
        <v>20</v>
      </c>
      <c r="AD224" s="10">
        <f t="shared" si="12"/>
        <v>21.978021978021978</v>
      </c>
      <c r="AF224" s="14">
        <v>83</v>
      </c>
      <c r="AG224" s="10">
        <f t="shared" si="13"/>
        <v>91.208791208791212</v>
      </c>
      <c r="AH224" s="9">
        <v>59751.74698795181</v>
      </c>
      <c r="AI224" s="9">
        <v>60772.156626506025</v>
      </c>
      <c r="AJ224" s="9">
        <v>41395</v>
      </c>
      <c r="AK224" s="9">
        <v>82503</v>
      </c>
      <c r="AL224" s="10">
        <v>15.060240963855422</v>
      </c>
      <c r="AM224" s="10">
        <v>12.373493975903614</v>
      </c>
      <c r="AN224" s="10">
        <v>42.012048192771083</v>
      </c>
      <c r="AP224" s="14">
        <v>66</v>
      </c>
      <c r="AQ224" s="10">
        <f t="shared" si="14"/>
        <v>72.527472527472526</v>
      </c>
      <c r="AR224" s="9">
        <v>57584.57575757576</v>
      </c>
      <c r="AS224" s="9">
        <v>58789.590909090912</v>
      </c>
      <c r="AT224" s="9">
        <v>41395</v>
      </c>
      <c r="AU224" s="9">
        <v>78003</v>
      </c>
      <c r="AV224" s="10">
        <v>14.090909090909092</v>
      </c>
      <c r="AW224" s="10">
        <v>11.363636363636363</v>
      </c>
      <c r="AX224" s="10">
        <v>41.424242424242422</v>
      </c>
      <c r="AZ224" s="14">
        <v>2</v>
      </c>
      <c r="BA224" s="10">
        <f t="shared" si="15"/>
        <v>2.197802197802198</v>
      </c>
      <c r="BB224" s="9">
        <v>82003</v>
      </c>
      <c r="BC224" s="9">
        <v>82003</v>
      </c>
      <c r="BD224" s="9">
        <v>81503</v>
      </c>
      <c r="BE224" s="9">
        <v>82503</v>
      </c>
      <c r="BF224" s="10">
        <v>27</v>
      </c>
      <c r="BG224" s="10">
        <v>25.5</v>
      </c>
      <c r="BH224" s="10">
        <v>49</v>
      </c>
    </row>
    <row r="225" spans="1:60" x14ac:dyDescent="0.2">
      <c r="A225" s="1" t="s">
        <v>513</v>
      </c>
      <c r="B225" s="1" t="s">
        <v>15</v>
      </c>
      <c r="C225" s="1" t="s">
        <v>514</v>
      </c>
      <c r="D225" s="1" t="s">
        <v>515</v>
      </c>
      <c r="E225" s="12">
        <v>186.5</v>
      </c>
      <c r="G225" s="14">
        <v>10</v>
      </c>
      <c r="H225" s="14">
        <v>1</v>
      </c>
      <c r="I225" s="14">
        <v>0</v>
      </c>
      <c r="K225" s="14">
        <v>0</v>
      </c>
      <c r="L225" s="14">
        <v>0</v>
      </c>
      <c r="N225" s="9">
        <v>50343.9</v>
      </c>
      <c r="P225" s="9">
        <v>50343.9</v>
      </c>
      <c r="Q225" s="9">
        <v>35374</v>
      </c>
      <c r="R225" s="9">
        <v>64601</v>
      </c>
      <c r="T225" s="14">
        <v>0</v>
      </c>
      <c r="U225" s="9" t="s">
        <v>829</v>
      </c>
      <c r="V225" s="9" t="s">
        <v>829</v>
      </c>
      <c r="X225" s="10">
        <v>17</v>
      </c>
      <c r="Y225" s="10">
        <v>16.899999999999999</v>
      </c>
      <c r="AA225" s="10">
        <v>41.4</v>
      </c>
      <c r="AC225" s="14">
        <v>0</v>
      </c>
      <c r="AD225" s="10">
        <f t="shared" si="12"/>
        <v>0</v>
      </c>
      <c r="AF225" s="14">
        <v>10</v>
      </c>
      <c r="AG225" s="10">
        <f t="shared" si="13"/>
        <v>100</v>
      </c>
      <c r="AH225" s="9">
        <v>50343.9</v>
      </c>
      <c r="AI225" s="9">
        <v>50343.9</v>
      </c>
      <c r="AJ225" s="9">
        <v>35374</v>
      </c>
      <c r="AK225" s="9">
        <v>64601</v>
      </c>
      <c r="AL225" s="10">
        <v>17</v>
      </c>
      <c r="AM225" s="10">
        <v>16.899999999999999</v>
      </c>
      <c r="AN225" s="10">
        <v>41.4</v>
      </c>
      <c r="AP225" s="14">
        <v>7</v>
      </c>
      <c r="AQ225" s="10">
        <f t="shared" si="14"/>
        <v>70</v>
      </c>
      <c r="AR225" s="9">
        <v>44876.571428571428</v>
      </c>
      <c r="AS225" s="9">
        <v>44876.571428571428</v>
      </c>
      <c r="AT225" s="9">
        <v>35374</v>
      </c>
      <c r="AU225" s="9">
        <v>57101</v>
      </c>
      <c r="AV225" s="10">
        <v>14.285714285714286</v>
      </c>
      <c r="AW225" s="10">
        <v>14.142857142857142</v>
      </c>
      <c r="AX225" s="10">
        <v>37.142857142857146</v>
      </c>
      <c r="AZ225" s="14">
        <v>0</v>
      </c>
      <c r="BA225" s="10">
        <f t="shared" si="15"/>
        <v>0</v>
      </c>
      <c r="BB225" s="9" t="s">
        <v>829</v>
      </c>
      <c r="BC225" s="9" t="s">
        <v>829</v>
      </c>
      <c r="BD225" s="9" t="s">
        <v>829</v>
      </c>
      <c r="BE225" s="9" t="s">
        <v>829</v>
      </c>
      <c r="BF225" s="10" t="s">
        <v>829</v>
      </c>
      <c r="BG225" s="10" t="s">
        <v>829</v>
      </c>
      <c r="BH225" s="10" t="s">
        <v>829</v>
      </c>
    </row>
    <row r="226" spans="1:60" x14ac:dyDescent="0.2">
      <c r="A226" s="1" t="s">
        <v>516</v>
      </c>
      <c r="B226" s="1" t="s">
        <v>19</v>
      </c>
      <c r="C226" s="1" t="s">
        <v>517</v>
      </c>
      <c r="D226" s="1" t="s">
        <v>518</v>
      </c>
      <c r="E226" s="12">
        <v>450.1</v>
      </c>
      <c r="G226" s="14">
        <v>42</v>
      </c>
      <c r="H226" s="14">
        <v>1</v>
      </c>
      <c r="I226" s="14">
        <v>1</v>
      </c>
      <c r="K226" s="14">
        <v>1</v>
      </c>
      <c r="L226" s="14">
        <v>1</v>
      </c>
      <c r="N226" s="9">
        <v>51761.547619047618</v>
      </c>
      <c r="P226" s="9">
        <v>53688.642857142855</v>
      </c>
      <c r="Q226" s="9">
        <v>38091</v>
      </c>
      <c r="R226" s="9">
        <v>69580</v>
      </c>
      <c r="T226" s="14">
        <v>1</v>
      </c>
      <c r="U226" s="9">
        <v>38092</v>
      </c>
      <c r="V226" s="9">
        <v>38719</v>
      </c>
      <c r="X226" s="10">
        <v>13.214285714285714</v>
      </c>
      <c r="Y226" s="10">
        <v>10.547619047619047</v>
      </c>
      <c r="AA226" s="10">
        <v>41.261904761904759</v>
      </c>
      <c r="AC226" s="14">
        <v>11</v>
      </c>
      <c r="AD226" s="10">
        <f t="shared" si="12"/>
        <v>26.190476190476193</v>
      </c>
      <c r="AF226" s="14">
        <v>33</v>
      </c>
      <c r="AG226" s="10">
        <f t="shared" si="13"/>
        <v>78.571428571428569</v>
      </c>
      <c r="AH226" s="9">
        <v>52605.454545454544</v>
      </c>
      <c r="AI226" s="9">
        <v>53578.272727272728</v>
      </c>
      <c r="AJ226" s="9">
        <v>38091</v>
      </c>
      <c r="AK226" s="9">
        <v>67428</v>
      </c>
      <c r="AL226" s="10">
        <v>12.787878787878787</v>
      </c>
      <c r="AM226" s="10">
        <v>10.272727272727273</v>
      </c>
      <c r="AN226" s="10">
        <v>41.363636363636367</v>
      </c>
      <c r="AP226" s="14">
        <v>25</v>
      </c>
      <c r="AQ226" s="10">
        <f t="shared" si="14"/>
        <v>59.523809523809526</v>
      </c>
      <c r="AR226" s="9">
        <v>50978.84</v>
      </c>
      <c r="AS226" s="9">
        <v>51996.4</v>
      </c>
      <c r="AT226" s="9">
        <v>38091</v>
      </c>
      <c r="AU226" s="9">
        <v>64688</v>
      </c>
      <c r="AV226" s="10">
        <v>11.36</v>
      </c>
      <c r="AW226" s="10">
        <v>8.4</v>
      </c>
      <c r="AX226" s="10">
        <v>40.96</v>
      </c>
      <c r="AZ226" s="14">
        <v>1</v>
      </c>
      <c r="BA226" s="10">
        <f t="shared" si="15"/>
        <v>2.3809523809523809</v>
      </c>
      <c r="BB226" s="9">
        <v>62021</v>
      </c>
      <c r="BC226" s="9">
        <v>62021</v>
      </c>
      <c r="BD226" s="9">
        <v>62021</v>
      </c>
      <c r="BE226" s="9">
        <v>62021</v>
      </c>
      <c r="BF226" s="10">
        <v>13</v>
      </c>
      <c r="BG226" s="10">
        <v>13</v>
      </c>
      <c r="BH226" s="10">
        <v>37</v>
      </c>
    </row>
    <row r="227" spans="1:60" x14ac:dyDescent="0.2">
      <c r="A227" s="1" t="s">
        <v>22</v>
      </c>
      <c r="B227" s="1" t="s">
        <v>23</v>
      </c>
      <c r="C227" s="1" t="s">
        <v>519</v>
      </c>
      <c r="D227" s="1" t="s">
        <v>520</v>
      </c>
      <c r="E227" s="12">
        <v>618.20000000000005</v>
      </c>
      <c r="G227" s="14">
        <v>44</v>
      </c>
      <c r="H227" s="14">
        <v>2</v>
      </c>
      <c r="I227" s="14">
        <v>0</v>
      </c>
      <c r="K227" s="14">
        <v>0</v>
      </c>
      <c r="L227" s="14">
        <v>0</v>
      </c>
      <c r="N227" s="9">
        <v>52926.5</v>
      </c>
      <c r="P227" s="9">
        <v>55373.431818181816</v>
      </c>
      <c r="Q227" s="9">
        <v>37080</v>
      </c>
      <c r="R227" s="9">
        <v>78116</v>
      </c>
      <c r="T227" s="14">
        <v>3</v>
      </c>
      <c r="U227" s="9">
        <v>37328.666666666664</v>
      </c>
      <c r="V227" s="9">
        <v>38673</v>
      </c>
      <c r="X227" s="10">
        <v>13.931818181818182</v>
      </c>
      <c r="Y227" s="10">
        <v>11.431818181818182</v>
      </c>
      <c r="AA227" s="10">
        <v>38.454545454545453</v>
      </c>
      <c r="AC227" s="14">
        <v>14</v>
      </c>
      <c r="AD227" s="10">
        <f t="shared" si="12"/>
        <v>31.818181818181817</v>
      </c>
      <c r="AF227" s="14">
        <v>28</v>
      </c>
      <c r="AG227" s="10">
        <f t="shared" si="13"/>
        <v>63.636363636363633</v>
      </c>
      <c r="AH227" s="9">
        <v>51500.25</v>
      </c>
      <c r="AI227" s="9">
        <v>52076.321428571428</v>
      </c>
      <c r="AJ227" s="9">
        <v>37080</v>
      </c>
      <c r="AK227" s="9">
        <v>67235</v>
      </c>
      <c r="AL227" s="10">
        <v>13.464285714285714</v>
      </c>
      <c r="AM227" s="10">
        <v>11.357142857142858</v>
      </c>
      <c r="AN227" s="10">
        <v>38.892857142857146</v>
      </c>
      <c r="AP227" s="14">
        <v>24</v>
      </c>
      <c r="AQ227" s="10">
        <f t="shared" si="14"/>
        <v>54.54545454545454</v>
      </c>
      <c r="AR227" s="9">
        <v>50938.583333333336</v>
      </c>
      <c r="AS227" s="9">
        <v>51610.666666666664</v>
      </c>
      <c r="AT227" s="9">
        <v>37080</v>
      </c>
      <c r="AU227" s="9">
        <v>67235</v>
      </c>
      <c r="AV227" s="10">
        <v>13.333333333333334</v>
      </c>
      <c r="AW227" s="10">
        <v>10.875</v>
      </c>
      <c r="AX227" s="10">
        <v>39</v>
      </c>
      <c r="AZ227" s="14">
        <v>1</v>
      </c>
      <c r="BA227" s="10">
        <f t="shared" si="15"/>
        <v>2.2727272727272729</v>
      </c>
      <c r="BB227" s="9">
        <v>61820</v>
      </c>
      <c r="BC227" s="9">
        <v>61820</v>
      </c>
      <c r="BD227" s="9">
        <v>61820</v>
      </c>
      <c r="BE227" s="9">
        <v>61820</v>
      </c>
      <c r="BF227" s="10">
        <v>25</v>
      </c>
      <c r="BG227" s="10">
        <v>25</v>
      </c>
      <c r="BH227" s="10">
        <v>49</v>
      </c>
    </row>
    <row r="228" spans="1:60" x14ac:dyDescent="0.2">
      <c r="A228" s="1" t="s">
        <v>28</v>
      </c>
      <c r="B228" s="1" t="s">
        <v>15</v>
      </c>
      <c r="C228" s="1" t="s">
        <v>521</v>
      </c>
      <c r="D228" s="1" t="s">
        <v>522</v>
      </c>
      <c r="E228" s="12">
        <v>273.8</v>
      </c>
      <c r="G228" s="14">
        <v>27</v>
      </c>
      <c r="H228" s="14">
        <v>1</v>
      </c>
      <c r="I228" s="14">
        <v>2</v>
      </c>
      <c r="K228" s="14">
        <v>9</v>
      </c>
      <c r="L228" s="14">
        <v>7</v>
      </c>
      <c r="N228" s="9">
        <v>47281.481481481482</v>
      </c>
      <c r="P228" s="9">
        <v>48224.037037037036</v>
      </c>
      <c r="Q228" s="9">
        <v>35718</v>
      </c>
      <c r="R228" s="9">
        <v>65103</v>
      </c>
      <c r="T228" s="14">
        <v>0</v>
      </c>
      <c r="U228" s="9" t="s">
        <v>829</v>
      </c>
      <c r="V228" s="9" t="s">
        <v>829</v>
      </c>
      <c r="X228" s="10">
        <v>12.555555555555555</v>
      </c>
      <c r="Y228" s="10">
        <v>9.4444444444444446</v>
      </c>
      <c r="AA228" s="10">
        <v>37.370370370370374</v>
      </c>
      <c r="AC228" s="14">
        <v>4</v>
      </c>
      <c r="AD228" s="10">
        <f t="shared" si="12"/>
        <v>14.814814814814813</v>
      </c>
      <c r="AF228" s="14">
        <v>19</v>
      </c>
      <c r="AG228" s="10">
        <f t="shared" si="13"/>
        <v>70.370370370370367</v>
      </c>
      <c r="AH228" s="9">
        <v>48345.26315789474</v>
      </c>
      <c r="AI228" s="9">
        <v>48694.526315789473</v>
      </c>
      <c r="AJ228" s="9">
        <v>35718</v>
      </c>
      <c r="AK228" s="9">
        <v>62560</v>
      </c>
      <c r="AL228" s="10">
        <v>13.736842105263158</v>
      </c>
      <c r="AM228" s="10">
        <v>9.9473684210526319</v>
      </c>
      <c r="AN228" s="10">
        <v>39.368421052631582</v>
      </c>
      <c r="AP228" s="14">
        <v>15</v>
      </c>
      <c r="AQ228" s="10">
        <f t="shared" si="14"/>
        <v>55.555555555555557</v>
      </c>
      <c r="AR228" s="9">
        <v>47248.666666666664</v>
      </c>
      <c r="AS228" s="9">
        <v>47691.066666666666</v>
      </c>
      <c r="AT228" s="9">
        <v>35718</v>
      </c>
      <c r="AU228" s="9">
        <v>62560</v>
      </c>
      <c r="AV228" s="10">
        <v>13.066666666666666</v>
      </c>
      <c r="AW228" s="10">
        <v>9.0666666666666664</v>
      </c>
      <c r="AX228" s="10">
        <v>38.93333333333333</v>
      </c>
      <c r="AZ228" s="14">
        <v>0</v>
      </c>
      <c r="BA228" s="10">
        <f t="shared" si="15"/>
        <v>0</v>
      </c>
      <c r="BB228" s="9" t="s">
        <v>829</v>
      </c>
      <c r="BC228" s="9" t="s">
        <v>829</v>
      </c>
      <c r="BD228" s="9" t="s">
        <v>829</v>
      </c>
      <c r="BE228" s="9" t="s">
        <v>829</v>
      </c>
      <c r="BF228" s="10" t="s">
        <v>829</v>
      </c>
      <c r="BG228" s="10" t="s">
        <v>829</v>
      </c>
      <c r="BH228" s="10" t="s">
        <v>829</v>
      </c>
    </row>
    <row r="229" spans="1:60" x14ac:dyDescent="0.2">
      <c r="A229" s="1" t="s">
        <v>49</v>
      </c>
      <c r="B229" s="1" t="s">
        <v>5</v>
      </c>
      <c r="C229" s="1" t="s">
        <v>523</v>
      </c>
      <c r="D229" s="1" t="s">
        <v>524</v>
      </c>
      <c r="E229" s="12">
        <v>1727.5</v>
      </c>
      <c r="G229" s="14">
        <v>118</v>
      </c>
      <c r="H229" s="14">
        <v>6</v>
      </c>
      <c r="I229" s="14">
        <v>1</v>
      </c>
      <c r="K229" s="14">
        <v>0</v>
      </c>
      <c r="L229" s="14">
        <v>0</v>
      </c>
      <c r="N229" s="9">
        <v>52914.762711864409</v>
      </c>
      <c r="P229" s="9">
        <v>54389.5593220339</v>
      </c>
      <c r="Q229" s="9">
        <v>37203</v>
      </c>
      <c r="R229" s="9">
        <v>77299</v>
      </c>
      <c r="T229" s="14">
        <v>3</v>
      </c>
      <c r="U229" s="9">
        <v>37769</v>
      </c>
      <c r="V229" s="9">
        <v>37769</v>
      </c>
      <c r="X229" s="10">
        <v>12.872881355932204</v>
      </c>
      <c r="Y229" s="10">
        <v>8.4830508474576263</v>
      </c>
      <c r="AA229" s="10">
        <v>40.533898305084747</v>
      </c>
      <c r="AC229" s="14">
        <v>50</v>
      </c>
      <c r="AD229" s="10">
        <f t="shared" si="12"/>
        <v>42.372881355932201</v>
      </c>
      <c r="AF229" s="14">
        <v>104</v>
      </c>
      <c r="AG229" s="10">
        <f t="shared" si="13"/>
        <v>88.135593220338976</v>
      </c>
      <c r="AH229" s="9">
        <v>52719.740384615383</v>
      </c>
      <c r="AI229" s="9">
        <v>53637.894230769234</v>
      </c>
      <c r="AJ229" s="9">
        <v>37203</v>
      </c>
      <c r="AK229" s="9">
        <v>77269</v>
      </c>
      <c r="AL229" s="10">
        <v>12.307692307692308</v>
      </c>
      <c r="AM229" s="10">
        <v>7.6826923076923075</v>
      </c>
      <c r="AN229" s="10">
        <v>40.375</v>
      </c>
      <c r="AP229" s="14">
        <v>82</v>
      </c>
      <c r="AQ229" s="10">
        <f t="shared" si="14"/>
        <v>69.491525423728817</v>
      </c>
      <c r="AR229" s="9">
        <v>49848.353658536587</v>
      </c>
      <c r="AS229" s="9">
        <v>50791.219512195123</v>
      </c>
      <c r="AT229" s="9">
        <v>37203</v>
      </c>
      <c r="AU229" s="9">
        <v>70812</v>
      </c>
      <c r="AV229" s="10">
        <v>10.865853658536585</v>
      </c>
      <c r="AW229" s="10">
        <v>6.475609756097561</v>
      </c>
      <c r="AX229" s="10">
        <v>39.170731707317074</v>
      </c>
      <c r="AZ229" s="14">
        <v>4</v>
      </c>
      <c r="BA229" s="10">
        <f t="shared" si="15"/>
        <v>3.3898305084745761</v>
      </c>
      <c r="BB229" s="9">
        <v>67954.75</v>
      </c>
      <c r="BC229" s="9">
        <v>68023</v>
      </c>
      <c r="BD229" s="9">
        <v>65612</v>
      </c>
      <c r="BE229" s="9">
        <v>70267</v>
      </c>
      <c r="BF229" s="10">
        <v>20.5</v>
      </c>
      <c r="BG229" s="10">
        <v>11</v>
      </c>
      <c r="BH229" s="10">
        <v>46.5</v>
      </c>
    </row>
    <row r="230" spans="1:60" x14ac:dyDescent="0.2">
      <c r="A230" s="1" t="s">
        <v>92</v>
      </c>
      <c r="B230" s="1" t="s">
        <v>46</v>
      </c>
      <c r="C230" s="1" t="s">
        <v>525</v>
      </c>
      <c r="D230" s="1" t="s">
        <v>526</v>
      </c>
      <c r="E230" s="12">
        <v>3077.3</v>
      </c>
      <c r="G230" s="14">
        <v>220</v>
      </c>
      <c r="H230" s="14">
        <v>12</v>
      </c>
      <c r="I230" s="14">
        <v>0</v>
      </c>
      <c r="K230" s="14">
        <v>0</v>
      </c>
      <c r="L230" s="14">
        <v>0</v>
      </c>
      <c r="N230" s="9">
        <v>58559.918181818182</v>
      </c>
      <c r="P230" s="9">
        <v>59596.231818181819</v>
      </c>
      <c r="Q230" s="9">
        <v>38706</v>
      </c>
      <c r="R230" s="9">
        <v>83596</v>
      </c>
      <c r="T230" s="14">
        <v>9</v>
      </c>
      <c r="U230" s="9">
        <v>47908.111111111109</v>
      </c>
      <c r="V230" s="9">
        <v>48242.444444444445</v>
      </c>
      <c r="X230" s="10">
        <v>12.954545454545455</v>
      </c>
      <c r="Y230" s="10">
        <v>9.4818181818181824</v>
      </c>
      <c r="AA230" s="10">
        <v>40.136363636363633</v>
      </c>
      <c r="AC230" s="14">
        <v>132</v>
      </c>
      <c r="AD230" s="10">
        <f t="shared" si="12"/>
        <v>60</v>
      </c>
      <c r="AF230" s="14">
        <v>178</v>
      </c>
      <c r="AG230" s="10">
        <f t="shared" si="13"/>
        <v>80.909090909090907</v>
      </c>
      <c r="AH230" s="9">
        <v>58185.606741573036</v>
      </c>
      <c r="AI230" s="9">
        <v>58431.764044943819</v>
      </c>
      <c r="AJ230" s="9">
        <v>38706</v>
      </c>
      <c r="AK230" s="9">
        <v>82648</v>
      </c>
      <c r="AL230" s="10">
        <v>12.758426966292134</v>
      </c>
      <c r="AM230" s="10">
        <v>9.4213483146067407</v>
      </c>
      <c r="AN230" s="10">
        <v>39.966292134831463</v>
      </c>
      <c r="AP230" s="14">
        <v>145</v>
      </c>
      <c r="AQ230" s="10">
        <f t="shared" si="14"/>
        <v>65.909090909090907</v>
      </c>
      <c r="AR230" s="9">
        <v>56695.641379310342</v>
      </c>
      <c r="AS230" s="9">
        <v>56957.296551724139</v>
      </c>
      <c r="AT230" s="9">
        <v>38706</v>
      </c>
      <c r="AU230" s="9">
        <v>82648</v>
      </c>
      <c r="AV230" s="10">
        <v>12.344827586206897</v>
      </c>
      <c r="AW230" s="10">
        <v>9.1172413793103448</v>
      </c>
      <c r="AX230" s="10">
        <v>40.062068965517241</v>
      </c>
      <c r="AZ230" s="14">
        <v>9</v>
      </c>
      <c r="BA230" s="10">
        <f t="shared" si="15"/>
        <v>4.0909090909090908</v>
      </c>
      <c r="BB230" s="9">
        <v>72740.444444444438</v>
      </c>
      <c r="BC230" s="9">
        <v>72856.444444444438</v>
      </c>
      <c r="BD230" s="9">
        <v>66026</v>
      </c>
      <c r="BE230" s="9">
        <v>80343</v>
      </c>
      <c r="BF230" s="10">
        <v>16</v>
      </c>
      <c r="BG230" s="10">
        <v>12.555555555555555</v>
      </c>
      <c r="BH230" s="10">
        <v>41.111111111111114</v>
      </c>
    </row>
    <row r="231" spans="1:60" x14ac:dyDescent="0.2">
      <c r="A231" s="1" t="s">
        <v>322</v>
      </c>
      <c r="B231" s="1" t="s">
        <v>1</v>
      </c>
      <c r="C231" s="1" t="s">
        <v>527</v>
      </c>
      <c r="D231" s="1" t="s">
        <v>528</v>
      </c>
      <c r="E231" s="12">
        <v>446</v>
      </c>
      <c r="G231" s="14">
        <v>41</v>
      </c>
      <c r="H231" s="14">
        <v>2</v>
      </c>
      <c r="I231" s="14">
        <v>0</v>
      </c>
      <c r="K231" s="14">
        <v>2</v>
      </c>
      <c r="L231" s="14">
        <v>1</v>
      </c>
      <c r="N231" s="9">
        <v>51513.07317073171</v>
      </c>
      <c r="P231" s="9">
        <v>52600.365853658535</v>
      </c>
      <c r="Q231" s="9">
        <v>37616</v>
      </c>
      <c r="R231" s="9">
        <v>70684</v>
      </c>
      <c r="T231" s="14">
        <v>1</v>
      </c>
      <c r="U231" s="9">
        <v>37616</v>
      </c>
      <c r="V231" s="9">
        <v>37616</v>
      </c>
      <c r="X231" s="10">
        <v>15.487804878048781</v>
      </c>
      <c r="Y231" s="10">
        <v>11.121951219512194</v>
      </c>
      <c r="AA231" s="10">
        <v>41.878048780487802</v>
      </c>
      <c r="AC231" s="14">
        <v>2</v>
      </c>
      <c r="AD231" s="10">
        <f t="shared" si="12"/>
        <v>4.8780487804878048</v>
      </c>
      <c r="AF231" s="14">
        <v>27</v>
      </c>
      <c r="AG231" s="10">
        <f t="shared" si="13"/>
        <v>65.853658536585371</v>
      </c>
      <c r="AH231" s="9">
        <v>51792</v>
      </c>
      <c r="AI231" s="9">
        <v>52520.851851851854</v>
      </c>
      <c r="AJ231" s="9">
        <v>37616</v>
      </c>
      <c r="AK231" s="9">
        <v>70684</v>
      </c>
      <c r="AL231" s="10">
        <v>15.444444444444445</v>
      </c>
      <c r="AM231" s="10">
        <v>10.703703703703704</v>
      </c>
      <c r="AN231" s="10">
        <v>41.518518518518519</v>
      </c>
      <c r="AP231" s="14">
        <v>20</v>
      </c>
      <c r="AQ231" s="10">
        <f t="shared" si="14"/>
        <v>48.780487804878049</v>
      </c>
      <c r="AR231" s="9">
        <v>49110.45</v>
      </c>
      <c r="AS231" s="9">
        <v>49994.1</v>
      </c>
      <c r="AT231" s="9">
        <v>37616</v>
      </c>
      <c r="AU231" s="9">
        <v>69806</v>
      </c>
      <c r="AV231" s="10">
        <v>14.6</v>
      </c>
      <c r="AW231" s="10">
        <v>9.25</v>
      </c>
      <c r="AX231" s="10">
        <v>40.6</v>
      </c>
      <c r="AZ231" s="14">
        <v>2</v>
      </c>
      <c r="BA231" s="10">
        <f t="shared" si="15"/>
        <v>4.8780487804878048</v>
      </c>
      <c r="BB231" s="9">
        <v>64196.5</v>
      </c>
      <c r="BC231" s="9">
        <v>64196.5</v>
      </c>
      <c r="BD231" s="9">
        <v>57709</v>
      </c>
      <c r="BE231" s="9">
        <v>70684</v>
      </c>
      <c r="BF231" s="10">
        <v>16.5</v>
      </c>
      <c r="BG231" s="10">
        <v>15</v>
      </c>
      <c r="BH231" s="10">
        <v>48</v>
      </c>
    </row>
    <row r="232" spans="1:60" x14ac:dyDescent="0.2">
      <c r="A232" s="1" t="s">
        <v>223</v>
      </c>
      <c r="B232" s="1" t="s">
        <v>32</v>
      </c>
      <c r="C232" s="1" t="s">
        <v>529</v>
      </c>
      <c r="D232" s="1" t="s">
        <v>530</v>
      </c>
      <c r="E232" s="12">
        <v>265</v>
      </c>
      <c r="G232" s="14">
        <v>10</v>
      </c>
      <c r="H232" s="14">
        <v>5</v>
      </c>
      <c r="I232" s="14">
        <v>0</v>
      </c>
      <c r="K232" s="14">
        <v>3</v>
      </c>
      <c r="L232" s="14">
        <v>3</v>
      </c>
      <c r="N232" s="9">
        <v>53920.3</v>
      </c>
      <c r="P232" s="9">
        <v>54313.9</v>
      </c>
      <c r="Q232" s="9">
        <v>38540</v>
      </c>
      <c r="R232" s="9">
        <v>83600</v>
      </c>
      <c r="T232" s="14">
        <v>0</v>
      </c>
      <c r="U232" s="9" t="s">
        <v>829</v>
      </c>
      <c r="V232" s="9" t="s">
        <v>829</v>
      </c>
      <c r="X232" s="10">
        <v>14.2</v>
      </c>
      <c r="Y232" s="10">
        <v>11.4</v>
      </c>
      <c r="AA232" s="10">
        <v>46.4</v>
      </c>
      <c r="AC232" s="14">
        <v>2</v>
      </c>
      <c r="AD232" s="10">
        <f t="shared" si="12"/>
        <v>20</v>
      </c>
      <c r="AF232" s="14">
        <v>9</v>
      </c>
      <c r="AG232" s="10">
        <f t="shared" si="13"/>
        <v>90</v>
      </c>
      <c r="AH232" s="9">
        <v>50622.555555555555</v>
      </c>
      <c r="AI232" s="9">
        <v>51059.888888888891</v>
      </c>
      <c r="AJ232" s="9">
        <v>38540</v>
      </c>
      <c r="AK232" s="9">
        <v>64420</v>
      </c>
      <c r="AL232" s="10">
        <v>14.555555555555555</v>
      </c>
      <c r="AM232" s="10">
        <v>12.444444444444445</v>
      </c>
      <c r="AN232" s="10">
        <v>44.444444444444443</v>
      </c>
      <c r="AP232" s="14">
        <v>9</v>
      </c>
      <c r="AQ232" s="10">
        <f t="shared" si="14"/>
        <v>90</v>
      </c>
      <c r="AR232" s="9">
        <v>50622.555555555555</v>
      </c>
      <c r="AS232" s="9">
        <v>51059.888888888891</v>
      </c>
      <c r="AT232" s="9">
        <v>38540</v>
      </c>
      <c r="AU232" s="9">
        <v>64420</v>
      </c>
      <c r="AV232" s="10">
        <v>14.555555555555555</v>
      </c>
      <c r="AW232" s="10">
        <v>12.444444444444445</v>
      </c>
      <c r="AX232" s="10">
        <v>44.444444444444443</v>
      </c>
      <c r="AZ232" s="14">
        <v>0</v>
      </c>
      <c r="BA232" s="10">
        <f t="shared" si="15"/>
        <v>0</v>
      </c>
      <c r="BB232" s="9" t="s">
        <v>829</v>
      </c>
      <c r="BC232" s="9" t="s">
        <v>829</v>
      </c>
      <c r="BD232" s="9" t="s">
        <v>829</v>
      </c>
      <c r="BE232" s="9" t="s">
        <v>829</v>
      </c>
      <c r="BF232" s="10" t="s">
        <v>829</v>
      </c>
      <c r="BG232" s="10" t="s">
        <v>829</v>
      </c>
      <c r="BH232" s="10" t="s">
        <v>829</v>
      </c>
    </row>
    <row r="233" spans="1:60" x14ac:dyDescent="0.2">
      <c r="A233" s="1" t="s">
        <v>505</v>
      </c>
      <c r="B233" s="1" t="s">
        <v>1</v>
      </c>
      <c r="C233" s="1" t="s">
        <v>531</v>
      </c>
      <c r="D233" s="1" t="s">
        <v>532</v>
      </c>
      <c r="E233" s="12">
        <v>511.5</v>
      </c>
      <c r="G233" s="14">
        <v>44</v>
      </c>
      <c r="H233" s="14">
        <v>1</v>
      </c>
      <c r="I233" s="14">
        <v>0</v>
      </c>
      <c r="K233" s="14">
        <v>0</v>
      </c>
      <c r="L233" s="14">
        <v>0</v>
      </c>
      <c r="N233" s="9">
        <v>53857.227272727272</v>
      </c>
      <c r="P233" s="9">
        <v>56069.88636363636</v>
      </c>
      <c r="Q233" s="9">
        <v>36462</v>
      </c>
      <c r="R233" s="9">
        <v>85603</v>
      </c>
      <c r="T233" s="14">
        <v>7</v>
      </c>
      <c r="U233" s="9">
        <v>37087.142857142855</v>
      </c>
      <c r="V233" s="9">
        <v>38321.428571428572</v>
      </c>
      <c r="X233" s="10">
        <v>13.931818181818182</v>
      </c>
      <c r="Y233" s="10">
        <v>11.681818181818182</v>
      </c>
      <c r="AA233" s="10">
        <v>39.227272727272727</v>
      </c>
      <c r="AC233" s="14">
        <v>0</v>
      </c>
      <c r="AD233" s="10">
        <f t="shared" si="12"/>
        <v>0</v>
      </c>
      <c r="AF233" s="14">
        <v>33</v>
      </c>
      <c r="AG233" s="10">
        <f t="shared" si="13"/>
        <v>75</v>
      </c>
      <c r="AH233" s="9">
        <v>50766.484848484848</v>
      </c>
      <c r="AI233" s="9">
        <v>51924.454545454544</v>
      </c>
      <c r="AJ233" s="9">
        <v>36462</v>
      </c>
      <c r="AK233" s="9">
        <v>71387</v>
      </c>
      <c r="AL233" s="10">
        <v>11.848484848484848</v>
      </c>
      <c r="AM233" s="10">
        <v>9.1212121212121211</v>
      </c>
      <c r="AN233" s="10">
        <v>37.363636363636367</v>
      </c>
      <c r="AP233" s="14">
        <v>27</v>
      </c>
      <c r="AQ233" s="10">
        <f t="shared" si="14"/>
        <v>61.363636363636367</v>
      </c>
      <c r="AR233" s="9">
        <v>48810.296296296299</v>
      </c>
      <c r="AS233" s="9">
        <v>50041</v>
      </c>
      <c r="AT233" s="9">
        <v>36462</v>
      </c>
      <c r="AU233" s="9">
        <v>71387</v>
      </c>
      <c r="AV233" s="10">
        <v>10.703703703703704</v>
      </c>
      <c r="AW233" s="10">
        <v>7.8888888888888893</v>
      </c>
      <c r="AX233" s="10">
        <v>36.296296296296298</v>
      </c>
      <c r="AZ233" s="14">
        <v>0</v>
      </c>
      <c r="BA233" s="10">
        <f t="shared" si="15"/>
        <v>0</v>
      </c>
      <c r="BB233" s="9" t="s">
        <v>829</v>
      </c>
      <c r="BC233" s="9" t="s">
        <v>829</v>
      </c>
      <c r="BD233" s="9" t="s">
        <v>829</v>
      </c>
      <c r="BE233" s="9" t="s">
        <v>829</v>
      </c>
      <c r="BF233" s="10" t="s">
        <v>829</v>
      </c>
      <c r="BG233" s="10" t="s">
        <v>829</v>
      </c>
      <c r="BH233" s="10" t="s">
        <v>829</v>
      </c>
    </row>
    <row r="234" spans="1:60" x14ac:dyDescent="0.2">
      <c r="A234" s="1" t="s">
        <v>130</v>
      </c>
      <c r="B234" s="1" t="s">
        <v>5</v>
      </c>
      <c r="C234" s="1" t="s">
        <v>533</v>
      </c>
      <c r="D234" s="1" t="s">
        <v>534</v>
      </c>
      <c r="E234" s="12">
        <v>2993.6</v>
      </c>
      <c r="G234" s="14">
        <v>201</v>
      </c>
      <c r="H234" s="14">
        <v>5</v>
      </c>
      <c r="I234" s="14">
        <v>0</v>
      </c>
      <c r="K234" s="14">
        <v>0</v>
      </c>
      <c r="L234" s="14">
        <v>0</v>
      </c>
      <c r="N234" s="9">
        <v>57391.253731343284</v>
      </c>
      <c r="P234" s="9">
        <v>59230.925373134327</v>
      </c>
      <c r="Q234" s="9">
        <v>44029</v>
      </c>
      <c r="R234" s="9">
        <v>86275</v>
      </c>
      <c r="T234" s="14">
        <v>9</v>
      </c>
      <c r="U234" s="9">
        <v>46552.111111111109</v>
      </c>
      <c r="V234" s="9">
        <v>47272.666666666664</v>
      </c>
      <c r="X234" s="10">
        <v>12.845771144278608</v>
      </c>
      <c r="Y234" s="10">
        <v>9.8159203980099505</v>
      </c>
      <c r="AA234" s="10">
        <v>39.417910447761194</v>
      </c>
      <c r="AC234" s="14">
        <v>57</v>
      </c>
      <c r="AD234" s="10">
        <f t="shared" si="12"/>
        <v>28.35820895522388</v>
      </c>
      <c r="AF234" s="14">
        <v>162</v>
      </c>
      <c r="AG234" s="10">
        <f t="shared" si="13"/>
        <v>80.597014925373131</v>
      </c>
      <c r="AH234" s="9">
        <v>57730.351851851854</v>
      </c>
      <c r="AI234" s="9">
        <v>58533.858024691355</v>
      </c>
      <c r="AJ234" s="9">
        <v>44029</v>
      </c>
      <c r="AK234" s="9">
        <v>86275</v>
      </c>
      <c r="AL234" s="10">
        <v>13.104938271604938</v>
      </c>
      <c r="AM234" s="10">
        <v>9.9876543209876552</v>
      </c>
      <c r="AN234" s="10">
        <v>40.135802469135804</v>
      </c>
      <c r="AP234" s="14">
        <v>123</v>
      </c>
      <c r="AQ234" s="10">
        <f t="shared" si="14"/>
        <v>61.194029850746269</v>
      </c>
      <c r="AR234" s="9">
        <v>55268.471544715445</v>
      </c>
      <c r="AS234" s="9">
        <v>56155.07317073171</v>
      </c>
      <c r="AT234" s="9">
        <v>44029</v>
      </c>
      <c r="AU234" s="9">
        <v>86275</v>
      </c>
      <c r="AV234" s="10">
        <v>12.658536585365853</v>
      </c>
      <c r="AW234" s="10">
        <v>9.3414634146341466</v>
      </c>
      <c r="AX234" s="10">
        <v>40.032520325203251</v>
      </c>
      <c r="AZ234" s="14">
        <v>6</v>
      </c>
      <c r="BA234" s="10">
        <f t="shared" si="15"/>
        <v>2.9850746268656714</v>
      </c>
      <c r="BB234" s="9">
        <v>72591.666666666672</v>
      </c>
      <c r="BC234" s="9">
        <v>72591.666666666672</v>
      </c>
      <c r="BD234" s="9">
        <v>61273</v>
      </c>
      <c r="BE234" s="9">
        <v>78419</v>
      </c>
      <c r="BF234" s="10">
        <v>21.333333333333332</v>
      </c>
      <c r="BG234" s="10">
        <v>17.666666666666668</v>
      </c>
      <c r="BH234" s="10">
        <v>45.333333333333336</v>
      </c>
    </row>
    <row r="235" spans="1:60" x14ac:dyDescent="0.2">
      <c r="A235" s="1" t="s">
        <v>299</v>
      </c>
      <c r="B235" s="1" t="s">
        <v>12</v>
      </c>
      <c r="C235" s="1" t="s">
        <v>535</v>
      </c>
      <c r="D235" s="1" t="s">
        <v>536</v>
      </c>
      <c r="E235" s="12">
        <v>987.4</v>
      </c>
      <c r="G235" s="14">
        <v>81</v>
      </c>
      <c r="H235" s="14">
        <v>2</v>
      </c>
      <c r="I235" s="14">
        <v>0</v>
      </c>
      <c r="K235" s="14">
        <v>0</v>
      </c>
      <c r="L235" s="14">
        <v>0</v>
      </c>
      <c r="N235" s="9">
        <v>53381.444444444445</v>
      </c>
      <c r="P235" s="9">
        <v>54857.444444444445</v>
      </c>
      <c r="Q235" s="9">
        <v>40281</v>
      </c>
      <c r="R235" s="9">
        <v>76783</v>
      </c>
      <c r="T235" s="14">
        <v>2</v>
      </c>
      <c r="U235" s="9">
        <v>42975</v>
      </c>
      <c r="V235" s="9">
        <v>42975</v>
      </c>
      <c r="X235" s="10">
        <v>14.333333333333334</v>
      </c>
      <c r="Y235" s="10">
        <v>11.679012345679013</v>
      </c>
      <c r="AA235" s="10">
        <v>40.02469135802469</v>
      </c>
      <c r="AC235" s="14">
        <v>11</v>
      </c>
      <c r="AD235" s="10">
        <f t="shared" si="12"/>
        <v>13.580246913580247</v>
      </c>
      <c r="AF235" s="14">
        <v>67</v>
      </c>
      <c r="AG235" s="10">
        <f t="shared" si="13"/>
        <v>82.716049382716051</v>
      </c>
      <c r="AH235" s="9">
        <v>52664.194029850747</v>
      </c>
      <c r="AI235" s="9">
        <v>53447.149253731346</v>
      </c>
      <c r="AJ235" s="9">
        <v>40281</v>
      </c>
      <c r="AK235" s="9">
        <v>70211</v>
      </c>
      <c r="AL235" s="10">
        <v>13.208955223880597</v>
      </c>
      <c r="AM235" s="10">
        <v>10.283582089552239</v>
      </c>
      <c r="AN235" s="10">
        <v>39.35820895522388</v>
      </c>
      <c r="AP235" s="14">
        <v>48</v>
      </c>
      <c r="AQ235" s="10">
        <f t="shared" si="14"/>
        <v>59.259259259259252</v>
      </c>
      <c r="AR235" s="9">
        <v>49771.479166666664</v>
      </c>
      <c r="AS235" s="9">
        <v>50670.083333333336</v>
      </c>
      <c r="AT235" s="9">
        <v>40281</v>
      </c>
      <c r="AU235" s="9">
        <v>70211</v>
      </c>
      <c r="AV235" s="10">
        <v>10.791666666666666</v>
      </c>
      <c r="AW235" s="10">
        <v>8.2916666666666661</v>
      </c>
      <c r="AX235" s="10">
        <v>37.395833333333336</v>
      </c>
      <c r="AZ235" s="14">
        <v>3</v>
      </c>
      <c r="BA235" s="10">
        <f t="shared" si="15"/>
        <v>3.7037037037037033</v>
      </c>
      <c r="BB235" s="9">
        <v>64687.333333333336</v>
      </c>
      <c r="BC235" s="9">
        <v>64687.333333333336</v>
      </c>
      <c r="BD235" s="9">
        <v>61381</v>
      </c>
      <c r="BE235" s="9">
        <v>67778</v>
      </c>
      <c r="BF235" s="10">
        <v>23</v>
      </c>
      <c r="BG235" s="10">
        <v>14.333333333333334</v>
      </c>
      <c r="BH235" s="10">
        <v>55.666666666666664</v>
      </c>
    </row>
    <row r="236" spans="1:60" x14ac:dyDescent="0.2">
      <c r="A236" s="1" t="s">
        <v>510</v>
      </c>
      <c r="B236" s="1" t="s">
        <v>32</v>
      </c>
      <c r="C236" s="1" t="s">
        <v>537</v>
      </c>
      <c r="D236" s="1" t="s">
        <v>538</v>
      </c>
      <c r="E236" s="12">
        <v>1320.6</v>
      </c>
      <c r="G236" s="14">
        <v>99</v>
      </c>
      <c r="H236" s="14">
        <v>1</v>
      </c>
      <c r="I236" s="14">
        <v>1</v>
      </c>
      <c r="K236" s="14">
        <v>1</v>
      </c>
      <c r="L236" s="14">
        <v>1</v>
      </c>
      <c r="N236" s="9">
        <v>58463.474747474749</v>
      </c>
      <c r="P236" s="9">
        <v>61030.434343434346</v>
      </c>
      <c r="Q236" s="9">
        <v>34919</v>
      </c>
      <c r="R236" s="9">
        <v>84914</v>
      </c>
      <c r="T236" s="14">
        <v>2</v>
      </c>
      <c r="U236" s="9">
        <v>37902</v>
      </c>
      <c r="V236" s="9">
        <v>39793</v>
      </c>
      <c r="X236" s="10">
        <v>13.717171717171718</v>
      </c>
      <c r="Y236" s="10">
        <v>9.5858585858585865</v>
      </c>
      <c r="AA236" s="10">
        <v>40.585858585858588</v>
      </c>
      <c r="AC236" s="14">
        <v>27</v>
      </c>
      <c r="AD236" s="10">
        <f t="shared" si="12"/>
        <v>27.27272727272727</v>
      </c>
      <c r="AF236" s="14">
        <v>77</v>
      </c>
      <c r="AG236" s="10">
        <f t="shared" si="13"/>
        <v>77.777777777777786</v>
      </c>
      <c r="AH236" s="9">
        <v>59084.935064935067</v>
      </c>
      <c r="AI236" s="9">
        <v>60420.597402597399</v>
      </c>
      <c r="AJ236" s="9">
        <v>34919</v>
      </c>
      <c r="AK236" s="9">
        <v>79647</v>
      </c>
      <c r="AL236" s="10">
        <v>13.909090909090908</v>
      </c>
      <c r="AM236" s="10">
        <v>9.3506493506493502</v>
      </c>
      <c r="AN236" s="10">
        <v>41.428571428571431</v>
      </c>
      <c r="AP236" s="14">
        <v>61</v>
      </c>
      <c r="AQ236" s="10">
        <f t="shared" si="14"/>
        <v>61.616161616161612</v>
      </c>
      <c r="AR236" s="9">
        <v>56693.901639344265</v>
      </c>
      <c r="AS236" s="9">
        <v>58083.901639344265</v>
      </c>
      <c r="AT236" s="9">
        <v>34919</v>
      </c>
      <c r="AU236" s="9">
        <v>75680</v>
      </c>
      <c r="AV236" s="10">
        <v>13.475409836065573</v>
      </c>
      <c r="AW236" s="10">
        <v>8.9672131147540988</v>
      </c>
      <c r="AX236" s="10">
        <v>41.180327868852459</v>
      </c>
      <c r="AZ236" s="14">
        <v>4</v>
      </c>
      <c r="BA236" s="10">
        <f t="shared" si="15"/>
        <v>4.0404040404040407</v>
      </c>
      <c r="BB236" s="9">
        <v>71451.5</v>
      </c>
      <c r="BC236" s="9">
        <v>71451.5</v>
      </c>
      <c r="BD236" s="9">
        <v>65531</v>
      </c>
      <c r="BE236" s="9">
        <v>73425</v>
      </c>
      <c r="BF236" s="10">
        <v>15.5</v>
      </c>
      <c r="BG236" s="10">
        <v>9</v>
      </c>
      <c r="BH236" s="10">
        <v>43.75</v>
      </c>
    </row>
    <row r="237" spans="1:60" x14ac:dyDescent="0.2">
      <c r="A237" s="1" t="s">
        <v>100</v>
      </c>
      <c r="B237" s="1" t="s">
        <v>5</v>
      </c>
      <c r="C237" s="1" t="s">
        <v>539</v>
      </c>
      <c r="D237" s="1" t="s">
        <v>540</v>
      </c>
      <c r="E237" s="12">
        <v>609.20000000000005</v>
      </c>
      <c r="G237" s="14">
        <v>50</v>
      </c>
      <c r="H237" s="14">
        <v>14</v>
      </c>
      <c r="I237" s="14">
        <v>0</v>
      </c>
      <c r="K237" s="14">
        <v>1</v>
      </c>
      <c r="L237" s="14">
        <v>1</v>
      </c>
      <c r="N237" s="9">
        <v>55493.58</v>
      </c>
      <c r="P237" s="9">
        <v>57030.54</v>
      </c>
      <c r="Q237" s="9">
        <v>35905</v>
      </c>
      <c r="R237" s="9">
        <v>76674</v>
      </c>
      <c r="T237" s="14">
        <v>2</v>
      </c>
      <c r="U237" s="9">
        <v>38405</v>
      </c>
      <c r="V237" s="9">
        <v>39555</v>
      </c>
      <c r="X237" s="10">
        <v>16.100000000000001</v>
      </c>
      <c r="Y237" s="10">
        <v>12.12</v>
      </c>
      <c r="AA237" s="10">
        <v>42.36</v>
      </c>
      <c r="AC237" s="14">
        <v>14</v>
      </c>
      <c r="AD237" s="10">
        <f t="shared" si="12"/>
        <v>28.000000000000004</v>
      </c>
      <c r="AF237" s="14">
        <v>42</v>
      </c>
      <c r="AG237" s="10">
        <f t="shared" si="13"/>
        <v>84</v>
      </c>
      <c r="AH237" s="9">
        <v>56375.857142857145</v>
      </c>
      <c r="AI237" s="9">
        <v>57015.904761904763</v>
      </c>
      <c r="AJ237" s="9">
        <v>35905</v>
      </c>
      <c r="AK237" s="9">
        <v>76674</v>
      </c>
      <c r="AL237" s="10">
        <v>16.857142857142858</v>
      </c>
      <c r="AM237" s="10">
        <v>12.880952380952381</v>
      </c>
      <c r="AN237" s="10">
        <v>43.571428571428569</v>
      </c>
      <c r="AP237" s="14">
        <v>27</v>
      </c>
      <c r="AQ237" s="10">
        <f t="shared" si="14"/>
        <v>54</v>
      </c>
      <c r="AR237" s="9">
        <v>52358.629629629628</v>
      </c>
      <c r="AS237" s="9">
        <v>52829.481481481482</v>
      </c>
      <c r="AT237" s="9">
        <v>35905</v>
      </c>
      <c r="AU237" s="9">
        <v>76674</v>
      </c>
      <c r="AV237" s="10">
        <v>14.74074074074074</v>
      </c>
      <c r="AW237" s="10">
        <v>11.25925925925926</v>
      </c>
      <c r="AX237" s="10">
        <v>41.555555555555557</v>
      </c>
      <c r="AZ237" s="14">
        <v>1</v>
      </c>
      <c r="BA237" s="10">
        <f t="shared" si="15"/>
        <v>2</v>
      </c>
      <c r="BB237" s="9">
        <v>74292</v>
      </c>
      <c r="BC237" s="9">
        <v>74292</v>
      </c>
      <c r="BD237" s="9">
        <v>74292</v>
      </c>
      <c r="BE237" s="9">
        <v>74292</v>
      </c>
      <c r="BF237" s="10">
        <v>31</v>
      </c>
      <c r="BG237" s="10">
        <v>17</v>
      </c>
      <c r="BH237" s="10">
        <v>58</v>
      </c>
    </row>
    <row r="238" spans="1:60" x14ac:dyDescent="0.2">
      <c r="A238" s="1" t="s">
        <v>346</v>
      </c>
      <c r="B238" s="1" t="s">
        <v>15</v>
      </c>
      <c r="C238" s="1" t="s">
        <v>541</v>
      </c>
      <c r="D238" s="1" t="s">
        <v>542</v>
      </c>
      <c r="E238" s="12">
        <v>978.4</v>
      </c>
      <c r="G238" s="14">
        <v>83</v>
      </c>
      <c r="H238" s="14">
        <v>3</v>
      </c>
      <c r="I238" s="14">
        <v>0</v>
      </c>
      <c r="K238" s="14">
        <v>0</v>
      </c>
      <c r="L238" s="14">
        <v>0</v>
      </c>
      <c r="N238" s="9">
        <v>53218.373493975902</v>
      </c>
      <c r="P238" s="9">
        <v>54713.710843373497</v>
      </c>
      <c r="Q238" s="9">
        <v>37850</v>
      </c>
      <c r="R238" s="9">
        <v>75479</v>
      </c>
      <c r="T238" s="14">
        <v>5</v>
      </c>
      <c r="U238" s="9">
        <v>37969</v>
      </c>
      <c r="V238" s="9">
        <v>37969</v>
      </c>
      <c r="X238" s="10">
        <v>12.46987951807229</v>
      </c>
      <c r="Y238" s="10">
        <v>9.3373493975903621</v>
      </c>
      <c r="AA238" s="10">
        <v>39.132530120481931</v>
      </c>
      <c r="AC238" s="14">
        <v>22</v>
      </c>
      <c r="AD238" s="10">
        <f t="shared" si="12"/>
        <v>26.506024096385545</v>
      </c>
      <c r="AF238" s="14">
        <v>74</v>
      </c>
      <c r="AG238" s="10">
        <f t="shared" si="13"/>
        <v>89.156626506024097</v>
      </c>
      <c r="AH238" s="9">
        <v>53031.824324324327</v>
      </c>
      <c r="AI238" s="9">
        <v>54064.58108108108</v>
      </c>
      <c r="AJ238" s="9">
        <v>37850</v>
      </c>
      <c r="AK238" s="9">
        <v>71330</v>
      </c>
      <c r="AL238" s="10">
        <v>12.364864864864865</v>
      </c>
      <c r="AM238" s="10">
        <v>9.4189189189189193</v>
      </c>
      <c r="AN238" s="10">
        <v>39.243243243243242</v>
      </c>
      <c r="AP238" s="14">
        <v>54</v>
      </c>
      <c r="AQ238" s="10">
        <f t="shared" si="14"/>
        <v>65.060240963855421</v>
      </c>
      <c r="AR238" s="9">
        <v>51633.351851851854</v>
      </c>
      <c r="AS238" s="9">
        <v>52751.722222222219</v>
      </c>
      <c r="AT238" s="9">
        <v>37850</v>
      </c>
      <c r="AU238" s="9">
        <v>67514</v>
      </c>
      <c r="AV238" s="10">
        <v>12.277777777777779</v>
      </c>
      <c r="AW238" s="10">
        <v>9.3148148148148149</v>
      </c>
      <c r="AX238" s="10">
        <v>39.333333333333336</v>
      </c>
      <c r="AZ238" s="14">
        <v>1</v>
      </c>
      <c r="BA238" s="10">
        <f t="shared" si="15"/>
        <v>1.2048192771084338</v>
      </c>
      <c r="BB238" s="9">
        <v>65052</v>
      </c>
      <c r="BC238" s="9">
        <v>65052</v>
      </c>
      <c r="BD238" s="9">
        <v>65052</v>
      </c>
      <c r="BE238" s="9">
        <v>65052</v>
      </c>
      <c r="BF238" s="10">
        <v>17</v>
      </c>
      <c r="BG238" s="10">
        <v>9</v>
      </c>
      <c r="BH238" s="10">
        <v>45</v>
      </c>
    </row>
    <row r="239" spans="1:60" x14ac:dyDescent="0.2">
      <c r="A239" s="1" t="s">
        <v>42</v>
      </c>
      <c r="B239" s="1" t="s">
        <v>23</v>
      </c>
      <c r="C239" s="1" t="s">
        <v>543</v>
      </c>
      <c r="D239" s="1" t="s">
        <v>544</v>
      </c>
      <c r="E239" s="12">
        <v>212</v>
      </c>
      <c r="G239" s="14">
        <v>8</v>
      </c>
      <c r="H239" s="14">
        <v>4</v>
      </c>
      <c r="I239" s="14">
        <v>1</v>
      </c>
      <c r="K239" s="14">
        <v>0</v>
      </c>
      <c r="L239" s="14">
        <v>0</v>
      </c>
      <c r="N239" s="9">
        <v>43378.75</v>
      </c>
      <c r="P239" s="9">
        <v>43378.75</v>
      </c>
      <c r="Q239" s="9">
        <v>35353</v>
      </c>
      <c r="R239" s="9">
        <v>59611</v>
      </c>
      <c r="T239" s="14">
        <v>1</v>
      </c>
      <c r="U239" s="9">
        <v>36166</v>
      </c>
      <c r="V239" s="9">
        <v>36166</v>
      </c>
      <c r="X239" s="10">
        <v>6.625</v>
      </c>
      <c r="Y239" s="10">
        <v>5.125</v>
      </c>
      <c r="AA239" s="10">
        <v>32.625</v>
      </c>
      <c r="AC239" s="14">
        <v>0</v>
      </c>
      <c r="AD239" s="10">
        <f t="shared" si="12"/>
        <v>0</v>
      </c>
      <c r="AF239" s="14">
        <v>8</v>
      </c>
      <c r="AG239" s="10">
        <f t="shared" si="13"/>
        <v>100</v>
      </c>
      <c r="AH239" s="9">
        <v>43378.75</v>
      </c>
      <c r="AI239" s="9">
        <v>43378.75</v>
      </c>
      <c r="AJ239" s="9">
        <v>35353</v>
      </c>
      <c r="AK239" s="9">
        <v>59611</v>
      </c>
      <c r="AL239" s="10">
        <v>6.625</v>
      </c>
      <c r="AM239" s="10">
        <v>5.125</v>
      </c>
      <c r="AN239" s="10">
        <v>32.625</v>
      </c>
      <c r="AP239" s="14">
        <v>5</v>
      </c>
      <c r="AQ239" s="10">
        <f t="shared" si="14"/>
        <v>62.5</v>
      </c>
      <c r="AR239" s="9">
        <v>42967.4</v>
      </c>
      <c r="AS239" s="9">
        <v>42967.4</v>
      </c>
      <c r="AT239" s="9">
        <v>35353</v>
      </c>
      <c r="AU239" s="9">
        <v>59611</v>
      </c>
      <c r="AV239" s="10">
        <v>8.4</v>
      </c>
      <c r="AW239" s="10">
        <v>6.8</v>
      </c>
      <c r="AX239" s="10">
        <v>34.6</v>
      </c>
      <c r="AZ239" s="14">
        <v>0</v>
      </c>
      <c r="BA239" s="10">
        <f t="shared" si="15"/>
        <v>0</v>
      </c>
      <c r="BB239" s="9" t="s">
        <v>829</v>
      </c>
      <c r="BC239" s="9" t="s">
        <v>829</v>
      </c>
      <c r="BD239" s="9" t="s">
        <v>829</v>
      </c>
      <c r="BE239" s="9" t="s">
        <v>829</v>
      </c>
      <c r="BF239" s="10" t="s">
        <v>829</v>
      </c>
      <c r="BG239" s="10" t="s">
        <v>829</v>
      </c>
      <c r="BH239" s="10" t="s">
        <v>829</v>
      </c>
    </row>
    <row r="240" spans="1:60" x14ac:dyDescent="0.2">
      <c r="A240" s="1" t="s">
        <v>32</v>
      </c>
      <c r="B240" s="1" t="s">
        <v>60</v>
      </c>
      <c r="C240" s="1" t="s">
        <v>545</v>
      </c>
      <c r="D240" s="1" t="s">
        <v>546</v>
      </c>
      <c r="E240" s="12">
        <v>190.3</v>
      </c>
      <c r="G240" s="14">
        <v>17</v>
      </c>
      <c r="H240" s="14">
        <v>2</v>
      </c>
      <c r="I240" s="14">
        <v>0</v>
      </c>
      <c r="K240" s="14">
        <v>2</v>
      </c>
      <c r="L240" s="14">
        <v>2</v>
      </c>
      <c r="N240" s="9">
        <v>41462.176470588238</v>
      </c>
      <c r="P240" s="9">
        <v>42771</v>
      </c>
      <c r="Q240" s="9">
        <v>35233</v>
      </c>
      <c r="R240" s="9">
        <v>55778</v>
      </c>
      <c r="T240" s="14">
        <v>1</v>
      </c>
      <c r="U240" s="9">
        <v>35233</v>
      </c>
      <c r="V240" s="9">
        <v>35233</v>
      </c>
      <c r="X240" s="10">
        <v>10.058823529411764</v>
      </c>
      <c r="Y240" s="10">
        <v>6.8235294117647056</v>
      </c>
      <c r="AA240" s="10">
        <v>41.117647058823529</v>
      </c>
      <c r="AC240" s="14">
        <v>1</v>
      </c>
      <c r="AD240" s="10">
        <f t="shared" si="12"/>
        <v>5.8823529411764701</v>
      </c>
      <c r="AF240" s="14">
        <v>15</v>
      </c>
      <c r="AG240" s="10">
        <f t="shared" si="13"/>
        <v>88.235294117647058</v>
      </c>
      <c r="AH240" s="9">
        <v>41381.066666666666</v>
      </c>
      <c r="AI240" s="9">
        <v>42197.73333333333</v>
      </c>
      <c r="AJ240" s="9">
        <v>35233</v>
      </c>
      <c r="AK240" s="9">
        <v>55778</v>
      </c>
      <c r="AL240" s="10">
        <v>9.7333333333333325</v>
      </c>
      <c r="AM240" s="10">
        <v>6.333333333333333</v>
      </c>
      <c r="AN240" s="10">
        <v>41.8</v>
      </c>
      <c r="AP240" s="14">
        <v>10</v>
      </c>
      <c r="AQ240" s="10">
        <f t="shared" si="14"/>
        <v>58.82352941176471</v>
      </c>
      <c r="AR240" s="9">
        <v>38943.1</v>
      </c>
      <c r="AS240" s="9">
        <v>39493.1</v>
      </c>
      <c r="AT240" s="9">
        <v>35233</v>
      </c>
      <c r="AU240" s="9">
        <v>48834</v>
      </c>
      <c r="AV240" s="10">
        <v>7.2</v>
      </c>
      <c r="AW240" s="10">
        <v>4.2</v>
      </c>
      <c r="AX240" s="10">
        <v>41.4</v>
      </c>
      <c r="AZ240" s="14">
        <v>0</v>
      </c>
      <c r="BA240" s="10">
        <f t="shared" si="15"/>
        <v>0</v>
      </c>
      <c r="BB240" s="9" t="s">
        <v>829</v>
      </c>
      <c r="BC240" s="9" t="s">
        <v>829</v>
      </c>
      <c r="BD240" s="9" t="s">
        <v>829</v>
      </c>
      <c r="BE240" s="9" t="s">
        <v>829</v>
      </c>
      <c r="BF240" s="10" t="s">
        <v>829</v>
      </c>
      <c r="BG240" s="10" t="s">
        <v>829</v>
      </c>
      <c r="BH240" s="10" t="s">
        <v>829</v>
      </c>
    </row>
    <row r="241" spans="1:60" x14ac:dyDescent="0.2">
      <c r="A241" s="1" t="s">
        <v>547</v>
      </c>
      <c r="B241" s="1" t="s">
        <v>1</v>
      </c>
      <c r="C241" s="1" t="s">
        <v>548</v>
      </c>
      <c r="D241" s="1" t="s">
        <v>549</v>
      </c>
      <c r="E241" s="12">
        <v>918.7</v>
      </c>
      <c r="G241" s="14">
        <v>66</v>
      </c>
      <c r="H241" s="14">
        <v>2</v>
      </c>
      <c r="I241" s="14">
        <v>0</v>
      </c>
      <c r="K241" s="14">
        <v>3</v>
      </c>
      <c r="L241" s="14">
        <v>3</v>
      </c>
      <c r="N241" s="9">
        <v>59218.13636363636</v>
      </c>
      <c r="P241" s="9">
        <v>61577.106060606064</v>
      </c>
      <c r="Q241" s="9">
        <v>39593</v>
      </c>
      <c r="R241" s="9">
        <v>83161</v>
      </c>
      <c r="T241" s="14">
        <v>2</v>
      </c>
      <c r="U241" s="9">
        <v>47400</v>
      </c>
      <c r="V241" s="9">
        <v>48422.5</v>
      </c>
      <c r="X241" s="10">
        <v>15.666666666666666</v>
      </c>
      <c r="Y241" s="10">
        <v>11.984848484848484</v>
      </c>
      <c r="AA241" s="10">
        <v>42.560606060606062</v>
      </c>
      <c r="AC241" s="14">
        <v>20</v>
      </c>
      <c r="AD241" s="10">
        <f t="shared" si="12"/>
        <v>30.303030303030305</v>
      </c>
      <c r="AF241" s="14">
        <v>46</v>
      </c>
      <c r="AG241" s="10">
        <f t="shared" si="13"/>
        <v>69.696969696969703</v>
      </c>
      <c r="AH241" s="9">
        <v>57427.869565217392</v>
      </c>
      <c r="AI241" s="9">
        <v>58528.65217391304</v>
      </c>
      <c r="AJ241" s="9">
        <v>39593</v>
      </c>
      <c r="AK241" s="9">
        <v>81345</v>
      </c>
      <c r="AL241" s="10">
        <v>14.413043478260869</v>
      </c>
      <c r="AM241" s="10">
        <v>10.565217391304348</v>
      </c>
      <c r="AN241" s="10">
        <v>41.195652173913047</v>
      </c>
      <c r="AP241" s="14">
        <v>33</v>
      </c>
      <c r="AQ241" s="10">
        <f t="shared" si="14"/>
        <v>50</v>
      </c>
      <c r="AR241" s="9">
        <v>54183.121212121216</v>
      </c>
      <c r="AS241" s="9">
        <v>55382.454545454544</v>
      </c>
      <c r="AT241" s="9">
        <v>39593</v>
      </c>
      <c r="AU241" s="9">
        <v>77614</v>
      </c>
      <c r="AV241" s="10">
        <v>12.575757575757576</v>
      </c>
      <c r="AW241" s="10">
        <v>9.4242424242424239</v>
      </c>
      <c r="AX241" s="10">
        <v>40.393939393939391</v>
      </c>
      <c r="AZ241" s="14">
        <v>2</v>
      </c>
      <c r="BA241" s="10">
        <f t="shared" si="15"/>
        <v>3.0303030303030303</v>
      </c>
      <c r="BB241" s="9">
        <v>77349.5</v>
      </c>
      <c r="BC241" s="9">
        <v>77349.5</v>
      </c>
      <c r="BD241" s="9">
        <v>75622</v>
      </c>
      <c r="BE241" s="9">
        <v>79077</v>
      </c>
      <c r="BF241" s="10">
        <v>24</v>
      </c>
      <c r="BG241" s="10">
        <v>16</v>
      </c>
      <c r="BH241" s="10">
        <v>48.5</v>
      </c>
    </row>
    <row r="242" spans="1:60" x14ac:dyDescent="0.2">
      <c r="A242" s="1" t="s">
        <v>516</v>
      </c>
      <c r="B242" s="1" t="s">
        <v>19</v>
      </c>
      <c r="C242" s="1" t="s">
        <v>550</v>
      </c>
      <c r="D242" s="1" t="s">
        <v>551</v>
      </c>
      <c r="E242" s="12">
        <v>2328.5</v>
      </c>
      <c r="G242" s="14">
        <v>170</v>
      </c>
      <c r="H242" s="14">
        <v>5</v>
      </c>
      <c r="I242" s="14">
        <v>0</v>
      </c>
      <c r="K242" s="14">
        <v>0</v>
      </c>
      <c r="L242" s="14">
        <v>0</v>
      </c>
      <c r="N242" s="9">
        <v>53556.652941176471</v>
      </c>
      <c r="P242" s="9">
        <v>54857.4</v>
      </c>
      <c r="Q242" s="9">
        <v>36535</v>
      </c>
      <c r="R242" s="9">
        <v>89937</v>
      </c>
      <c r="T242" s="14">
        <v>10</v>
      </c>
      <c r="U242" s="9">
        <v>37162.6</v>
      </c>
      <c r="V242" s="9">
        <v>37162.6</v>
      </c>
      <c r="X242" s="10">
        <v>12.564705882352941</v>
      </c>
      <c r="Y242" s="10">
        <v>9.4647058823529413</v>
      </c>
      <c r="AA242" s="10">
        <v>39.705882352941174</v>
      </c>
      <c r="AC242" s="14">
        <v>58</v>
      </c>
      <c r="AD242" s="10">
        <f t="shared" si="12"/>
        <v>34.117647058823529</v>
      </c>
      <c r="AF242" s="14">
        <v>139</v>
      </c>
      <c r="AG242" s="10">
        <f t="shared" si="13"/>
        <v>81.764705882352942</v>
      </c>
      <c r="AH242" s="9">
        <v>54181.179856115108</v>
      </c>
      <c r="AI242" s="9">
        <v>54628</v>
      </c>
      <c r="AJ242" s="9">
        <v>36535</v>
      </c>
      <c r="AK242" s="9">
        <v>83093</v>
      </c>
      <c r="AL242" s="10">
        <v>13.02158273381295</v>
      </c>
      <c r="AM242" s="10">
        <v>9.884892086330936</v>
      </c>
      <c r="AN242" s="10">
        <v>40.68345323741007</v>
      </c>
      <c r="AP242" s="14">
        <v>103</v>
      </c>
      <c r="AQ242" s="10">
        <f t="shared" si="14"/>
        <v>60.588235294117645</v>
      </c>
      <c r="AR242" s="9">
        <v>52473.446601941745</v>
      </c>
      <c r="AS242" s="9">
        <v>52887.300970873788</v>
      </c>
      <c r="AT242" s="9">
        <v>36535</v>
      </c>
      <c r="AU242" s="9">
        <v>77427</v>
      </c>
      <c r="AV242" s="10">
        <v>12.485436893203884</v>
      </c>
      <c r="AW242" s="10">
        <v>9.650485436893204</v>
      </c>
      <c r="AX242" s="10">
        <v>40.572815533980581</v>
      </c>
      <c r="AZ242" s="14">
        <v>7</v>
      </c>
      <c r="BA242" s="10">
        <f t="shared" si="15"/>
        <v>4.117647058823529</v>
      </c>
      <c r="BB242" s="9">
        <v>66357</v>
      </c>
      <c r="BC242" s="9">
        <v>66357</v>
      </c>
      <c r="BD242" s="9">
        <v>50238</v>
      </c>
      <c r="BE242" s="9">
        <v>83093</v>
      </c>
      <c r="BF242" s="10">
        <v>16.571428571428573</v>
      </c>
      <c r="BG242" s="10">
        <v>11.571428571428571</v>
      </c>
      <c r="BH242" s="10">
        <v>43.857142857142854</v>
      </c>
    </row>
    <row r="243" spans="1:60" x14ac:dyDescent="0.2">
      <c r="A243" s="1" t="s">
        <v>95</v>
      </c>
      <c r="B243" s="1" t="s">
        <v>19</v>
      </c>
      <c r="C243" s="1" t="s">
        <v>552</v>
      </c>
      <c r="D243" s="1" t="s">
        <v>553</v>
      </c>
      <c r="E243" s="12">
        <v>4655.1000000000004</v>
      </c>
      <c r="G243" s="14">
        <v>301</v>
      </c>
      <c r="H243" s="14">
        <v>6</v>
      </c>
      <c r="I243" s="14">
        <v>0</v>
      </c>
      <c r="K243" s="14">
        <v>0</v>
      </c>
      <c r="L243" s="14">
        <v>0</v>
      </c>
      <c r="N243" s="9">
        <v>59202.14950166113</v>
      </c>
      <c r="P243" s="9">
        <v>60192.847176079733</v>
      </c>
      <c r="Q243" s="9">
        <v>42404</v>
      </c>
      <c r="R243" s="9">
        <v>95152</v>
      </c>
      <c r="T243" s="14">
        <v>12</v>
      </c>
      <c r="U243" s="9">
        <v>45891.416666666664</v>
      </c>
      <c r="V243" s="9">
        <v>45996.666666666664</v>
      </c>
      <c r="X243" s="10">
        <v>13.76079734219269</v>
      </c>
      <c r="Y243" s="10">
        <v>11.774086378737541</v>
      </c>
      <c r="AA243" s="10">
        <v>42.209302325581397</v>
      </c>
      <c r="AC243" s="14">
        <v>75</v>
      </c>
      <c r="AD243" s="10">
        <f t="shared" si="12"/>
        <v>24.916943521594686</v>
      </c>
      <c r="AF243" s="14">
        <v>260</v>
      </c>
      <c r="AG243" s="10">
        <f t="shared" si="13"/>
        <v>86.378737541528238</v>
      </c>
      <c r="AH243" s="9">
        <v>59024.488461538458</v>
      </c>
      <c r="AI243" s="9">
        <v>59424.61153846154</v>
      </c>
      <c r="AJ243" s="9">
        <v>42404</v>
      </c>
      <c r="AK243" s="9">
        <v>95152</v>
      </c>
      <c r="AL243" s="10">
        <v>13.707692307692307</v>
      </c>
      <c r="AM243" s="10">
        <v>11.815384615384616</v>
      </c>
      <c r="AN243" s="10">
        <v>42.603846153846156</v>
      </c>
      <c r="AP243" s="14">
        <v>190</v>
      </c>
      <c r="AQ243" s="10">
        <f t="shared" si="14"/>
        <v>63.122923588039868</v>
      </c>
      <c r="AR243" s="9">
        <v>57205.35263157895</v>
      </c>
      <c r="AS243" s="9">
        <v>57649.742105263154</v>
      </c>
      <c r="AT243" s="9">
        <v>42404</v>
      </c>
      <c r="AU243" s="9">
        <v>85990</v>
      </c>
      <c r="AV243" s="10">
        <v>12.842105263157896</v>
      </c>
      <c r="AW243" s="10">
        <v>10.684210526315789</v>
      </c>
      <c r="AX243" s="10">
        <v>41.742105263157896</v>
      </c>
      <c r="AZ243" s="14">
        <v>9</v>
      </c>
      <c r="BA243" s="10">
        <f t="shared" si="15"/>
        <v>2.9900332225913622</v>
      </c>
      <c r="BB243" s="9">
        <v>82155.222222222219</v>
      </c>
      <c r="BC243" s="9">
        <v>82155.222222222219</v>
      </c>
      <c r="BD243" s="9">
        <v>62539</v>
      </c>
      <c r="BE243" s="9">
        <v>95152</v>
      </c>
      <c r="BF243" s="10">
        <v>23</v>
      </c>
      <c r="BG243" s="10">
        <v>20.555555555555557</v>
      </c>
      <c r="BH243" s="10">
        <v>46.888888888888886</v>
      </c>
    </row>
    <row r="244" spans="1:60" x14ac:dyDescent="0.2">
      <c r="A244" s="1" t="s">
        <v>4</v>
      </c>
      <c r="B244" s="1" t="s">
        <v>5</v>
      </c>
      <c r="C244" s="1" t="s">
        <v>554</v>
      </c>
      <c r="D244" s="1" t="s">
        <v>555</v>
      </c>
      <c r="E244" s="12">
        <v>696.9</v>
      </c>
      <c r="G244" s="14">
        <v>53</v>
      </c>
      <c r="H244" s="14">
        <v>1</v>
      </c>
      <c r="I244" s="14">
        <v>0</v>
      </c>
      <c r="K244" s="14">
        <v>1</v>
      </c>
      <c r="L244" s="14">
        <v>1</v>
      </c>
      <c r="N244" s="9">
        <v>50607.113207547169</v>
      </c>
      <c r="P244" s="9">
        <v>50607.113207547169</v>
      </c>
      <c r="Q244" s="9">
        <v>38812</v>
      </c>
      <c r="R244" s="9">
        <v>65582</v>
      </c>
      <c r="T244" s="14">
        <v>0</v>
      </c>
      <c r="U244" s="9" t="s">
        <v>829</v>
      </c>
      <c r="V244" s="9" t="s">
        <v>829</v>
      </c>
      <c r="X244" s="10">
        <v>12.69811320754717</v>
      </c>
      <c r="Y244" s="10">
        <v>9.8301886792452837</v>
      </c>
      <c r="AA244" s="10">
        <v>40.433962264150942</v>
      </c>
      <c r="AC244" s="14">
        <v>6</v>
      </c>
      <c r="AD244" s="10">
        <f t="shared" si="12"/>
        <v>11.320754716981133</v>
      </c>
      <c r="AF244" s="14">
        <v>40</v>
      </c>
      <c r="AG244" s="10">
        <f t="shared" si="13"/>
        <v>75.471698113207552</v>
      </c>
      <c r="AH244" s="9">
        <v>50147.15</v>
      </c>
      <c r="AI244" s="9">
        <v>50147.15</v>
      </c>
      <c r="AJ244" s="9">
        <v>38812</v>
      </c>
      <c r="AK244" s="9">
        <v>63182</v>
      </c>
      <c r="AL244" s="10">
        <v>12.05</v>
      </c>
      <c r="AM244" s="10">
        <v>9</v>
      </c>
      <c r="AN244" s="10">
        <v>40.924999999999997</v>
      </c>
      <c r="AP244" s="14">
        <v>32</v>
      </c>
      <c r="AQ244" s="10">
        <f t="shared" si="14"/>
        <v>60.377358490566039</v>
      </c>
      <c r="AR244" s="9">
        <v>48589.0625</v>
      </c>
      <c r="AS244" s="9">
        <v>48589.0625</v>
      </c>
      <c r="AT244" s="9">
        <v>38812</v>
      </c>
      <c r="AU244" s="9">
        <v>62912</v>
      </c>
      <c r="AV244" s="10">
        <v>10.96875</v>
      </c>
      <c r="AW244" s="10">
        <v>8.15625</v>
      </c>
      <c r="AX244" s="10">
        <v>41.125</v>
      </c>
      <c r="AZ244" s="14">
        <v>0</v>
      </c>
      <c r="BA244" s="10">
        <f t="shared" si="15"/>
        <v>0</v>
      </c>
      <c r="BB244" s="9" t="s">
        <v>829</v>
      </c>
      <c r="BC244" s="9" t="s">
        <v>829</v>
      </c>
      <c r="BD244" s="9" t="s">
        <v>829</v>
      </c>
      <c r="BE244" s="9" t="s">
        <v>829</v>
      </c>
      <c r="BF244" s="10" t="s">
        <v>829</v>
      </c>
      <c r="BG244" s="10" t="s">
        <v>829</v>
      </c>
      <c r="BH244" s="10" t="s">
        <v>829</v>
      </c>
    </row>
    <row r="245" spans="1:60" x14ac:dyDescent="0.2">
      <c r="A245" s="1" t="s">
        <v>382</v>
      </c>
      <c r="B245" s="1" t="s">
        <v>15</v>
      </c>
      <c r="C245" s="1" t="s">
        <v>556</v>
      </c>
      <c r="D245" s="1" t="s">
        <v>557</v>
      </c>
      <c r="E245" s="12">
        <v>211.7</v>
      </c>
      <c r="G245" s="14">
        <v>14</v>
      </c>
      <c r="H245" s="14">
        <v>3</v>
      </c>
      <c r="I245" s="14">
        <v>0</v>
      </c>
      <c r="K245" s="14">
        <v>5</v>
      </c>
      <c r="L245" s="14">
        <v>1</v>
      </c>
      <c r="N245" s="9">
        <v>52986.571428571428</v>
      </c>
      <c r="P245" s="9">
        <v>60380.142857142855</v>
      </c>
      <c r="Q245" s="9">
        <v>44090</v>
      </c>
      <c r="R245" s="9">
        <v>93189</v>
      </c>
      <c r="T245" s="14">
        <v>0</v>
      </c>
      <c r="U245" s="9" t="s">
        <v>829</v>
      </c>
      <c r="V245" s="9" t="s">
        <v>829</v>
      </c>
      <c r="X245" s="10">
        <v>14.785714285714286</v>
      </c>
      <c r="Y245" s="10">
        <v>10.785714285714286</v>
      </c>
      <c r="AA245" s="10">
        <v>38.285714285714285</v>
      </c>
      <c r="AC245" s="14">
        <v>0</v>
      </c>
      <c r="AD245" s="10">
        <f t="shared" si="12"/>
        <v>0</v>
      </c>
      <c r="AF245" s="14">
        <v>11</v>
      </c>
      <c r="AG245" s="10">
        <f t="shared" si="13"/>
        <v>78.571428571428569</v>
      </c>
      <c r="AH245" s="9">
        <v>50413.727272727272</v>
      </c>
      <c r="AI245" s="9">
        <v>57658.63636363636</v>
      </c>
      <c r="AJ245" s="9">
        <v>44090</v>
      </c>
      <c r="AK245" s="9">
        <v>71461</v>
      </c>
      <c r="AL245" s="10">
        <v>15</v>
      </c>
      <c r="AM245" s="10">
        <v>11.272727272727273</v>
      </c>
      <c r="AN245" s="10">
        <v>38.727272727272727</v>
      </c>
      <c r="AP245" s="14">
        <v>6</v>
      </c>
      <c r="AQ245" s="10">
        <f t="shared" si="14"/>
        <v>42.857142857142854</v>
      </c>
      <c r="AR245" s="9">
        <v>42843.166666666664</v>
      </c>
      <c r="AS245" s="9">
        <v>50562.666666666664</v>
      </c>
      <c r="AT245" s="9">
        <v>44090</v>
      </c>
      <c r="AU245" s="9">
        <v>59196</v>
      </c>
      <c r="AV245" s="10">
        <v>7.333333333333333</v>
      </c>
      <c r="AW245" s="10">
        <v>5.666666666666667</v>
      </c>
      <c r="AX245" s="10">
        <v>31</v>
      </c>
      <c r="AZ245" s="14">
        <v>0</v>
      </c>
      <c r="BA245" s="10">
        <f t="shared" si="15"/>
        <v>0</v>
      </c>
      <c r="BB245" s="9" t="s">
        <v>829</v>
      </c>
      <c r="BC245" s="9" t="s">
        <v>829</v>
      </c>
      <c r="BD245" s="9" t="s">
        <v>829</v>
      </c>
      <c r="BE245" s="9" t="s">
        <v>829</v>
      </c>
      <c r="BF245" s="10" t="s">
        <v>829</v>
      </c>
      <c r="BG245" s="10" t="s">
        <v>829</v>
      </c>
      <c r="BH245" s="10" t="s">
        <v>829</v>
      </c>
    </row>
    <row r="246" spans="1:60" x14ac:dyDescent="0.2">
      <c r="A246" s="1" t="s">
        <v>70</v>
      </c>
      <c r="B246" s="1" t="s">
        <v>5</v>
      </c>
      <c r="C246" s="1" t="s">
        <v>558</v>
      </c>
      <c r="D246" s="1" t="s">
        <v>559</v>
      </c>
      <c r="E246" s="12">
        <v>1070.9000000000001</v>
      </c>
      <c r="G246" s="14">
        <v>83</v>
      </c>
      <c r="H246" s="14">
        <v>0</v>
      </c>
      <c r="I246" s="14">
        <v>1</v>
      </c>
      <c r="K246" s="14">
        <v>0</v>
      </c>
      <c r="L246" s="14">
        <v>0</v>
      </c>
      <c r="N246" s="9">
        <v>49943.939759036148</v>
      </c>
      <c r="P246" s="9">
        <v>50908.421686746988</v>
      </c>
      <c r="Q246" s="9">
        <v>35086</v>
      </c>
      <c r="R246" s="9">
        <v>75457</v>
      </c>
      <c r="T246" s="14">
        <v>8</v>
      </c>
      <c r="U246" s="9">
        <v>36050.875</v>
      </c>
      <c r="V246" s="9">
        <v>36248</v>
      </c>
      <c r="X246" s="10">
        <v>11.421686746987952</v>
      </c>
      <c r="Y246" s="10">
        <v>8.4939759036144586</v>
      </c>
      <c r="AA246" s="10">
        <v>37.409638554216869</v>
      </c>
      <c r="AC246" s="14">
        <v>18</v>
      </c>
      <c r="AD246" s="10">
        <f t="shared" si="12"/>
        <v>21.686746987951807</v>
      </c>
      <c r="AF246" s="14">
        <v>68</v>
      </c>
      <c r="AG246" s="10">
        <f t="shared" si="13"/>
        <v>81.92771084337349</v>
      </c>
      <c r="AH246" s="9">
        <v>49001.323529411762</v>
      </c>
      <c r="AI246" s="9">
        <v>49447.838235294119</v>
      </c>
      <c r="AJ246" s="9">
        <v>35086</v>
      </c>
      <c r="AK246" s="9">
        <v>70157</v>
      </c>
      <c r="AL246" s="10">
        <v>10.205882352941176</v>
      </c>
      <c r="AM246" s="10">
        <v>7.1764705882352944</v>
      </c>
      <c r="AN246" s="10">
        <v>36.588235294117645</v>
      </c>
      <c r="AP246" s="14">
        <v>50</v>
      </c>
      <c r="AQ246" s="10">
        <f t="shared" si="14"/>
        <v>60.24096385542169</v>
      </c>
      <c r="AR246" s="9">
        <v>45811.5</v>
      </c>
      <c r="AS246" s="9">
        <v>46363.56</v>
      </c>
      <c r="AT246" s="9">
        <v>35086</v>
      </c>
      <c r="AU246" s="9">
        <v>59724</v>
      </c>
      <c r="AV246" s="10">
        <v>9.4600000000000009</v>
      </c>
      <c r="AW246" s="10">
        <v>6.42</v>
      </c>
      <c r="AX246" s="10">
        <v>35.86</v>
      </c>
      <c r="AZ246" s="14">
        <v>3</v>
      </c>
      <c r="BA246" s="10">
        <f t="shared" si="15"/>
        <v>3.6144578313253009</v>
      </c>
      <c r="BB246" s="9">
        <v>62219.666666666664</v>
      </c>
      <c r="BC246" s="9">
        <v>62219.666666666664</v>
      </c>
      <c r="BD246" s="9">
        <v>57190</v>
      </c>
      <c r="BE246" s="9">
        <v>66313</v>
      </c>
      <c r="BF246" s="10">
        <v>9.3333333333333339</v>
      </c>
      <c r="BG246" s="10">
        <v>6.666666666666667</v>
      </c>
      <c r="BH246" s="10">
        <v>34.666666666666664</v>
      </c>
    </row>
    <row r="247" spans="1:60" x14ac:dyDescent="0.2">
      <c r="A247" s="1" t="s">
        <v>391</v>
      </c>
      <c r="B247" s="1" t="s">
        <v>19</v>
      </c>
      <c r="C247" s="1" t="s">
        <v>560</v>
      </c>
      <c r="D247" s="1" t="s">
        <v>561</v>
      </c>
      <c r="E247" s="12">
        <v>598.29999999999995</v>
      </c>
      <c r="G247" s="14">
        <v>52</v>
      </c>
      <c r="H247" s="14">
        <v>0</v>
      </c>
      <c r="I247" s="14">
        <v>2</v>
      </c>
      <c r="K247" s="14">
        <v>0</v>
      </c>
      <c r="L247" s="14">
        <v>0</v>
      </c>
      <c r="N247" s="9">
        <v>51614.153846153844</v>
      </c>
      <c r="P247" s="9">
        <v>54416.711538461539</v>
      </c>
      <c r="Q247" s="9">
        <v>41290</v>
      </c>
      <c r="R247" s="9">
        <v>77895</v>
      </c>
      <c r="T247" s="14">
        <v>1</v>
      </c>
      <c r="U247" s="9">
        <v>45106</v>
      </c>
      <c r="V247" s="9">
        <v>48763</v>
      </c>
      <c r="X247" s="10">
        <v>14.26923076923077</v>
      </c>
      <c r="Y247" s="10">
        <v>11.865384615384615</v>
      </c>
      <c r="AA247" s="10">
        <v>41.42307692307692</v>
      </c>
      <c r="AC247" s="14">
        <v>6</v>
      </c>
      <c r="AD247" s="10">
        <f t="shared" si="12"/>
        <v>11.538461538461538</v>
      </c>
      <c r="AF247" s="14">
        <v>40</v>
      </c>
      <c r="AG247" s="10">
        <f t="shared" si="13"/>
        <v>76.923076923076934</v>
      </c>
      <c r="AH247" s="9">
        <v>51308.05</v>
      </c>
      <c r="AI247" s="9">
        <v>52309.275000000001</v>
      </c>
      <c r="AJ247" s="9">
        <v>41290</v>
      </c>
      <c r="AK247" s="9">
        <v>69549</v>
      </c>
      <c r="AL247" s="10">
        <v>12.475</v>
      </c>
      <c r="AM247" s="10">
        <v>9.7249999999999996</v>
      </c>
      <c r="AN247" s="10">
        <v>40.1</v>
      </c>
      <c r="AP247" s="14">
        <v>32</v>
      </c>
      <c r="AQ247" s="10">
        <f t="shared" si="14"/>
        <v>61.53846153846154</v>
      </c>
      <c r="AR247" s="9">
        <v>50173.34375</v>
      </c>
      <c r="AS247" s="9">
        <v>51424.875</v>
      </c>
      <c r="AT247" s="9">
        <v>41290</v>
      </c>
      <c r="AU247" s="9">
        <v>69549</v>
      </c>
      <c r="AV247" s="10">
        <v>12.4375</v>
      </c>
      <c r="AW247" s="10">
        <v>10.03125</v>
      </c>
      <c r="AX247" s="10">
        <v>40.6875</v>
      </c>
      <c r="AZ247" s="14">
        <v>1</v>
      </c>
      <c r="BA247" s="10">
        <f t="shared" si="15"/>
        <v>1.9230769230769231</v>
      </c>
      <c r="BB247" s="9">
        <v>66510</v>
      </c>
      <c r="BC247" s="9">
        <v>66510</v>
      </c>
      <c r="BD247" s="9">
        <v>66510</v>
      </c>
      <c r="BE247" s="9">
        <v>66510</v>
      </c>
      <c r="BF247" s="10">
        <v>14</v>
      </c>
      <c r="BG247" s="10">
        <v>4</v>
      </c>
      <c r="BH247" s="10">
        <v>37</v>
      </c>
    </row>
    <row r="248" spans="1:60" x14ac:dyDescent="0.2">
      <c r="A248" s="1" t="s">
        <v>396</v>
      </c>
      <c r="B248" s="1" t="s">
        <v>5</v>
      </c>
      <c r="C248" s="1" t="s">
        <v>562</v>
      </c>
      <c r="D248" s="1" t="s">
        <v>563</v>
      </c>
      <c r="E248" s="12">
        <v>2159.9</v>
      </c>
      <c r="G248" s="14">
        <v>155</v>
      </c>
      <c r="H248" s="14">
        <v>9</v>
      </c>
      <c r="I248" s="14">
        <v>0</v>
      </c>
      <c r="K248" s="14">
        <v>1</v>
      </c>
      <c r="L248" s="14">
        <v>1</v>
      </c>
      <c r="N248" s="9">
        <v>57381.864516129033</v>
      </c>
      <c r="P248" s="9">
        <v>59092.754838709676</v>
      </c>
      <c r="Q248" s="9">
        <v>38483</v>
      </c>
      <c r="R248" s="9">
        <v>82935</v>
      </c>
      <c r="T248" s="14">
        <v>0</v>
      </c>
      <c r="U248" s="9" t="s">
        <v>829</v>
      </c>
      <c r="V248" s="9" t="s">
        <v>829</v>
      </c>
      <c r="X248" s="10">
        <v>15.548387096774194</v>
      </c>
      <c r="Y248" s="10">
        <v>11.006451612903225</v>
      </c>
      <c r="AA248" s="10">
        <v>42.058064516129029</v>
      </c>
      <c r="AC248" s="14">
        <v>63</v>
      </c>
      <c r="AD248" s="10">
        <f t="shared" si="12"/>
        <v>40.645161290322577</v>
      </c>
      <c r="AF248" s="14">
        <v>127</v>
      </c>
      <c r="AG248" s="10">
        <f t="shared" si="13"/>
        <v>81.935483870967744</v>
      </c>
      <c r="AH248" s="9">
        <v>56978.559055118109</v>
      </c>
      <c r="AI248" s="9">
        <v>57751.362204724406</v>
      </c>
      <c r="AJ248" s="9">
        <v>38483</v>
      </c>
      <c r="AK248" s="9">
        <v>82935</v>
      </c>
      <c r="AL248" s="10">
        <v>15.346456692913385</v>
      </c>
      <c r="AM248" s="10">
        <v>10.976377952755906</v>
      </c>
      <c r="AN248" s="10">
        <v>42.472440944881889</v>
      </c>
      <c r="AP248" s="14">
        <v>85</v>
      </c>
      <c r="AQ248" s="10">
        <f t="shared" si="14"/>
        <v>54.838709677419352</v>
      </c>
      <c r="AR248" s="9">
        <v>54808.74117647059</v>
      </c>
      <c r="AS248" s="9">
        <v>55683.941176470587</v>
      </c>
      <c r="AT248" s="9">
        <v>38483</v>
      </c>
      <c r="AU248" s="9">
        <v>78426</v>
      </c>
      <c r="AV248" s="10">
        <v>14.517647058823529</v>
      </c>
      <c r="AW248" s="10">
        <v>9.9411764705882355</v>
      </c>
      <c r="AX248" s="10">
        <v>41.858823529411765</v>
      </c>
      <c r="AZ248" s="14">
        <v>2</v>
      </c>
      <c r="BA248" s="10">
        <f t="shared" si="15"/>
        <v>1.2903225806451613</v>
      </c>
      <c r="BB248" s="9">
        <v>58479</v>
      </c>
      <c r="BC248" s="9">
        <v>58479</v>
      </c>
      <c r="BD248" s="9">
        <v>57846</v>
      </c>
      <c r="BE248" s="9">
        <v>59112</v>
      </c>
      <c r="BF248" s="10">
        <v>8.5</v>
      </c>
      <c r="BG248" s="10">
        <v>8.5</v>
      </c>
      <c r="BH248" s="10">
        <v>31</v>
      </c>
    </row>
    <row r="249" spans="1:60" x14ac:dyDescent="0.2">
      <c r="A249" s="1" t="s">
        <v>8</v>
      </c>
      <c r="B249" s="1" t="s">
        <v>5</v>
      </c>
      <c r="C249" s="1" t="s">
        <v>564</v>
      </c>
      <c r="D249" s="1" t="s">
        <v>565</v>
      </c>
      <c r="E249" s="12">
        <v>1811.8</v>
      </c>
      <c r="G249" s="14">
        <v>137</v>
      </c>
      <c r="H249" s="14">
        <v>0</v>
      </c>
      <c r="I249" s="14">
        <v>0</v>
      </c>
      <c r="K249" s="14">
        <v>0</v>
      </c>
      <c r="L249" s="14">
        <v>0</v>
      </c>
      <c r="N249" s="9">
        <v>51466.291970802922</v>
      </c>
      <c r="P249" s="9">
        <v>53711.065693430653</v>
      </c>
      <c r="Q249" s="9">
        <v>38858</v>
      </c>
      <c r="R249" s="9">
        <v>73343</v>
      </c>
      <c r="T249" s="14">
        <v>4</v>
      </c>
      <c r="U249" s="9">
        <v>39810.5</v>
      </c>
      <c r="V249" s="9">
        <v>41953.75</v>
      </c>
      <c r="X249" s="10">
        <v>10.204379562043796</v>
      </c>
      <c r="Y249" s="10">
        <v>8.0291970802919703</v>
      </c>
      <c r="AA249" s="10">
        <v>37.620437956204377</v>
      </c>
      <c r="AC249" s="14">
        <v>42</v>
      </c>
      <c r="AD249" s="10">
        <f t="shared" si="12"/>
        <v>30.656934306569344</v>
      </c>
      <c r="AF249" s="14">
        <v>109</v>
      </c>
      <c r="AG249" s="10">
        <f t="shared" si="13"/>
        <v>79.56204379562044</v>
      </c>
      <c r="AH249" s="9">
        <v>52537.311926605507</v>
      </c>
      <c r="AI249" s="9">
        <v>53958.238532110088</v>
      </c>
      <c r="AJ249" s="9">
        <v>38858</v>
      </c>
      <c r="AK249" s="9">
        <v>73319</v>
      </c>
      <c r="AL249" s="10">
        <v>11.238532110091743</v>
      </c>
      <c r="AM249" s="10">
        <v>8.6605504587155959</v>
      </c>
      <c r="AN249" s="10">
        <v>39.256880733944953</v>
      </c>
      <c r="AP249" s="14">
        <v>75</v>
      </c>
      <c r="AQ249" s="10">
        <f t="shared" si="14"/>
        <v>54.744525547445257</v>
      </c>
      <c r="AR249" s="9">
        <v>50652.106666666667</v>
      </c>
      <c r="AS249" s="9">
        <v>52081.52</v>
      </c>
      <c r="AT249" s="9">
        <v>38858</v>
      </c>
      <c r="AU249" s="9">
        <v>71256</v>
      </c>
      <c r="AV249" s="10">
        <v>10.013333333333334</v>
      </c>
      <c r="AW249" s="10">
        <v>7.3466666666666667</v>
      </c>
      <c r="AX249" s="10">
        <v>37.880000000000003</v>
      </c>
      <c r="AZ249" s="14">
        <v>5</v>
      </c>
      <c r="BA249" s="10">
        <f t="shared" si="15"/>
        <v>3.6496350364963499</v>
      </c>
      <c r="BB249" s="9">
        <v>60669.599999999999</v>
      </c>
      <c r="BC249" s="9">
        <v>62180.2</v>
      </c>
      <c r="BD249" s="9">
        <v>56478</v>
      </c>
      <c r="BE249" s="9">
        <v>73319</v>
      </c>
      <c r="BF249" s="10">
        <v>11.4</v>
      </c>
      <c r="BG249" s="10">
        <v>9.6</v>
      </c>
      <c r="BH249" s="10">
        <v>36.4</v>
      </c>
    </row>
    <row r="250" spans="1:60" x14ac:dyDescent="0.2">
      <c r="A250" s="1" t="s">
        <v>92</v>
      </c>
      <c r="B250" s="1" t="s">
        <v>46</v>
      </c>
      <c r="C250" s="1" t="s">
        <v>566</v>
      </c>
      <c r="D250" s="1" t="s">
        <v>567</v>
      </c>
      <c r="E250" s="12">
        <v>5036.7</v>
      </c>
      <c r="G250" s="14">
        <v>329</v>
      </c>
      <c r="H250" s="14">
        <v>3</v>
      </c>
      <c r="I250" s="14">
        <v>0</v>
      </c>
      <c r="K250" s="14">
        <v>1</v>
      </c>
      <c r="L250" s="14">
        <v>1</v>
      </c>
      <c r="N250" s="9">
        <v>64824.744680851065</v>
      </c>
      <c r="P250" s="9">
        <v>65801.504559270514</v>
      </c>
      <c r="Q250" s="9">
        <v>42116</v>
      </c>
      <c r="R250" s="9">
        <v>91923</v>
      </c>
      <c r="T250" s="14">
        <v>12</v>
      </c>
      <c r="U250" s="9">
        <v>42674.25</v>
      </c>
      <c r="V250" s="9">
        <v>43636.25</v>
      </c>
      <c r="X250" s="10">
        <v>14.103343465045592</v>
      </c>
      <c r="Y250" s="10">
        <v>10.170212765957446</v>
      </c>
      <c r="AA250" s="10">
        <v>39.422492401215806</v>
      </c>
      <c r="AC250" s="14">
        <v>123</v>
      </c>
      <c r="AD250" s="10">
        <f t="shared" si="12"/>
        <v>37.38601823708207</v>
      </c>
      <c r="AF250" s="14">
        <v>271</v>
      </c>
      <c r="AG250" s="10">
        <f t="shared" si="13"/>
        <v>82.370820668693014</v>
      </c>
      <c r="AH250" s="9">
        <v>64717.250922509222</v>
      </c>
      <c r="AI250" s="9">
        <v>64996.416974169741</v>
      </c>
      <c r="AJ250" s="9">
        <v>42116</v>
      </c>
      <c r="AK250" s="9">
        <v>88817</v>
      </c>
      <c r="AL250" s="10">
        <v>13.804428044280442</v>
      </c>
      <c r="AM250" s="10">
        <v>9.8597785977859775</v>
      </c>
      <c r="AN250" s="10">
        <v>39.328413284132843</v>
      </c>
      <c r="AP250" s="14">
        <v>179</v>
      </c>
      <c r="AQ250" s="10">
        <f t="shared" si="14"/>
        <v>54.40729483282675</v>
      </c>
      <c r="AR250" s="9">
        <v>62608.290502793294</v>
      </c>
      <c r="AS250" s="9">
        <v>62892.391061452516</v>
      </c>
      <c r="AT250" s="9">
        <v>42116</v>
      </c>
      <c r="AU250" s="9">
        <v>81407</v>
      </c>
      <c r="AV250" s="10">
        <v>13.368715083798882</v>
      </c>
      <c r="AW250" s="10">
        <v>9.2011173184357542</v>
      </c>
      <c r="AX250" s="10">
        <v>39.324022346368714</v>
      </c>
      <c r="AZ250" s="14">
        <v>11</v>
      </c>
      <c r="BA250" s="10">
        <f t="shared" si="15"/>
        <v>3.3434650455927049</v>
      </c>
      <c r="BB250" s="9">
        <v>77349.636363636368</v>
      </c>
      <c r="BC250" s="9">
        <v>77349.636363636368</v>
      </c>
      <c r="BD250" s="9">
        <v>59925</v>
      </c>
      <c r="BE250" s="9">
        <v>87595</v>
      </c>
      <c r="BF250" s="10">
        <v>17.272727272727273</v>
      </c>
      <c r="BG250" s="10">
        <v>12</v>
      </c>
      <c r="BH250" s="10">
        <v>41</v>
      </c>
    </row>
    <row r="251" spans="1:60" x14ac:dyDescent="0.2">
      <c r="A251" s="1" t="s">
        <v>396</v>
      </c>
      <c r="B251" s="1" t="s">
        <v>5</v>
      </c>
      <c r="C251" s="1" t="s">
        <v>568</v>
      </c>
      <c r="D251" s="1" t="s">
        <v>569</v>
      </c>
      <c r="E251" s="12">
        <v>681</v>
      </c>
      <c r="G251" s="14">
        <v>59</v>
      </c>
      <c r="H251" s="14">
        <v>1</v>
      </c>
      <c r="I251" s="14">
        <v>0</v>
      </c>
      <c r="K251" s="14">
        <v>0</v>
      </c>
      <c r="L251" s="14">
        <v>0</v>
      </c>
      <c r="N251" s="9">
        <v>52903.288135593219</v>
      </c>
      <c r="P251" s="9">
        <v>55445.932203389828</v>
      </c>
      <c r="Q251" s="9">
        <v>34843</v>
      </c>
      <c r="R251" s="9">
        <v>78388</v>
      </c>
      <c r="T251" s="14">
        <v>0</v>
      </c>
      <c r="U251" s="9" t="s">
        <v>829</v>
      </c>
      <c r="V251" s="9" t="s">
        <v>829</v>
      </c>
      <c r="X251" s="10">
        <v>16.627118644067796</v>
      </c>
      <c r="Y251" s="10">
        <v>12.389830508474576</v>
      </c>
      <c r="AA251" s="10">
        <v>43.847457627118644</v>
      </c>
      <c r="AC251" s="14">
        <v>10</v>
      </c>
      <c r="AD251" s="10">
        <f t="shared" si="12"/>
        <v>16.949152542372879</v>
      </c>
      <c r="AF251" s="14">
        <v>54</v>
      </c>
      <c r="AG251" s="10">
        <f t="shared" si="13"/>
        <v>91.525423728813564</v>
      </c>
      <c r="AH251" s="9">
        <v>52414.555555555555</v>
      </c>
      <c r="AI251" s="9">
        <v>54526.074074074073</v>
      </c>
      <c r="AJ251" s="9">
        <v>34843</v>
      </c>
      <c r="AK251" s="9">
        <v>78388</v>
      </c>
      <c r="AL251" s="10">
        <v>16.111111111111111</v>
      </c>
      <c r="AM251" s="10">
        <v>11.777777777777779</v>
      </c>
      <c r="AN251" s="10">
        <v>43.611111111111114</v>
      </c>
      <c r="AP251" s="14">
        <v>37</v>
      </c>
      <c r="AQ251" s="10">
        <f t="shared" si="14"/>
        <v>62.711864406779661</v>
      </c>
      <c r="AR251" s="9">
        <v>49052.37837837838</v>
      </c>
      <c r="AS251" s="9">
        <v>51684.37837837838</v>
      </c>
      <c r="AT251" s="9">
        <v>34843</v>
      </c>
      <c r="AU251" s="9">
        <v>78388</v>
      </c>
      <c r="AV251" s="10">
        <v>14.594594594594595</v>
      </c>
      <c r="AW251" s="10">
        <v>10.162162162162161</v>
      </c>
      <c r="AX251" s="10">
        <v>41.756756756756758</v>
      </c>
      <c r="AZ251" s="14">
        <v>2</v>
      </c>
      <c r="BA251" s="10">
        <f t="shared" si="15"/>
        <v>3.3898305084745761</v>
      </c>
      <c r="BB251" s="9">
        <v>75520</v>
      </c>
      <c r="BC251" s="9">
        <v>75520</v>
      </c>
      <c r="BD251" s="9">
        <v>75048</v>
      </c>
      <c r="BE251" s="9">
        <v>75992</v>
      </c>
      <c r="BF251" s="10">
        <v>32.5</v>
      </c>
      <c r="BG251" s="10">
        <v>31.5</v>
      </c>
      <c r="BH251" s="10">
        <v>57</v>
      </c>
    </row>
    <row r="252" spans="1:60" x14ac:dyDescent="0.2">
      <c r="A252" s="1" t="s">
        <v>403</v>
      </c>
      <c r="B252" s="1" t="s">
        <v>15</v>
      </c>
      <c r="C252" s="1" t="s">
        <v>570</v>
      </c>
      <c r="D252" s="1" t="s">
        <v>571</v>
      </c>
      <c r="E252" s="12">
        <v>673.7</v>
      </c>
      <c r="G252" s="14">
        <v>62</v>
      </c>
      <c r="H252" s="14">
        <v>1</v>
      </c>
      <c r="I252" s="14">
        <v>0</v>
      </c>
      <c r="K252" s="14">
        <v>0</v>
      </c>
      <c r="L252" s="14">
        <v>0</v>
      </c>
      <c r="N252" s="9">
        <v>57162.161290322583</v>
      </c>
      <c r="P252" s="9">
        <v>59101.790322580644</v>
      </c>
      <c r="Q252" s="9">
        <v>39443</v>
      </c>
      <c r="R252" s="9">
        <v>80802</v>
      </c>
      <c r="T252" s="14">
        <v>5</v>
      </c>
      <c r="U252" s="9">
        <v>39443</v>
      </c>
      <c r="V252" s="9">
        <v>39875.199999999997</v>
      </c>
      <c r="X252" s="10">
        <v>16.983870967741936</v>
      </c>
      <c r="Y252" s="10">
        <v>12.370967741935484</v>
      </c>
      <c r="AA252" s="10">
        <v>43.661290322580648</v>
      </c>
      <c r="AC252" s="14">
        <v>21</v>
      </c>
      <c r="AD252" s="10">
        <f t="shared" si="12"/>
        <v>33.87096774193548</v>
      </c>
      <c r="AF252" s="14">
        <v>48</v>
      </c>
      <c r="AG252" s="10">
        <f t="shared" si="13"/>
        <v>77.41935483870968</v>
      </c>
      <c r="AH252" s="9">
        <v>56733.104166666664</v>
      </c>
      <c r="AI252" s="9">
        <v>57799.854166666664</v>
      </c>
      <c r="AJ252" s="9">
        <v>39443</v>
      </c>
      <c r="AK252" s="9">
        <v>80802</v>
      </c>
      <c r="AL252" s="10">
        <v>15.5625</v>
      </c>
      <c r="AM252" s="10">
        <v>11.3125</v>
      </c>
      <c r="AN252" s="10">
        <v>42.333333333333336</v>
      </c>
      <c r="AP252" s="14">
        <v>37</v>
      </c>
      <c r="AQ252" s="10">
        <f t="shared" si="14"/>
        <v>59.677419354838712</v>
      </c>
      <c r="AR252" s="9">
        <v>54144.972972972973</v>
      </c>
      <c r="AS252" s="9">
        <v>55242.432432432433</v>
      </c>
      <c r="AT252" s="9">
        <v>39443</v>
      </c>
      <c r="AU252" s="9">
        <v>71485</v>
      </c>
      <c r="AV252" s="10">
        <v>13.54054054054054</v>
      </c>
      <c r="AW252" s="10">
        <v>9.6486486486486491</v>
      </c>
      <c r="AX252" s="10">
        <v>41.081081081081081</v>
      </c>
      <c r="AZ252" s="14">
        <v>1</v>
      </c>
      <c r="BA252" s="10">
        <f t="shared" si="15"/>
        <v>1.6129032258064515</v>
      </c>
      <c r="BB252" s="9">
        <v>55437</v>
      </c>
      <c r="BC252" s="9">
        <v>55437</v>
      </c>
      <c r="BD252" s="9">
        <v>55437</v>
      </c>
      <c r="BE252" s="9">
        <v>55437</v>
      </c>
      <c r="BF252" s="10">
        <v>8</v>
      </c>
      <c r="BG252" s="10">
        <v>0</v>
      </c>
      <c r="BH252" s="10">
        <v>43</v>
      </c>
    </row>
    <row r="253" spans="1:60" x14ac:dyDescent="0.2">
      <c r="A253" s="1" t="s">
        <v>31</v>
      </c>
      <c r="B253" s="1" t="s">
        <v>32</v>
      </c>
      <c r="C253" s="1" t="s">
        <v>572</v>
      </c>
      <c r="D253" s="1" t="s">
        <v>573</v>
      </c>
      <c r="E253" s="12">
        <v>729</v>
      </c>
      <c r="G253" s="14">
        <v>74</v>
      </c>
      <c r="H253" s="14">
        <v>2</v>
      </c>
      <c r="I253" s="14">
        <v>0</v>
      </c>
      <c r="K253" s="14">
        <v>0</v>
      </c>
      <c r="L253" s="14">
        <v>0</v>
      </c>
      <c r="N253" s="9">
        <v>49168.472972972973</v>
      </c>
      <c r="P253" s="9">
        <v>50734.08108108108</v>
      </c>
      <c r="Q253" s="9">
        <v>34808</v>
      </c>
      <c r="R253" s="9">
        <v>90707</v>
      </c>
      <c r="T253" s="14">
        <v>4</v>
      </c>
      <c r="U253" s="9">
        <v>36896</v>
      </c>
      <c r="V253" s="9">
        <v>38222.75</v>
      </c>
      <c r="X253" s="10">
        <v>9.878378378378379</v>
      </c>
      <c r="Y253" s="10">
        <v>6.9459459459459456</v>
      </c>
      <c r="AA253" s="10">
        <v>37.297297297297298</v>
      </c>
      <c r="AC253" s="14">
        <v>11</v>
      </c>
      <c r="AD253" s="10">
        <f t="shared" si="12"/>
        <v>14.864864864864865</v>
      </c>
      <c r="AF253" s="14">
        <v>58</v>
      </c>
      <c r="AG253" s="10">
        <f t="shared" si="13"/>
        <v>78.378378378378372</v>
      </c>
      <c r="AH253" s="9">
        <v>49185.517241379312</v>
      </c>
      <c r="AI253" s="9">
        <v>49694.948275862072</v>
      </c>
      <c r="AJ253" s="9">
        <v>34808</v>
      </c>
      <c r="AK253" s="9">
        <v>68874</v>
      </c>
      <c r="AL253" s="10">
        <v>10.327586206896552</v>
      </c>
      <c r="AM253" s="10">
        <v>7.2241379310344831</v>
      </c>
      <c r="AN253" s="10">
        <v>37.758620689655174</v>
      </c>
      <c r="AP253" s="14">
        <v>41</v>
      </c>
      <c r="AQ253" s="10">
        <f t="shared" si="14"/>
        <v>55.405405405405403</v>
      </c>
      <c r="AR253" s="9">
        <v>46474.536585365851</v>
      </c>
      <c r="AS253" s="9">
        <v>47058.121951219509</v>
      </c>
      <c r="AT253" s="9">
        <v>34808</v>
      </c>
      <c r="AU253" s="9">
        <v>68043</v>
      </c>
      <c r="AV253" s="10">
        <v>9.1463414634146343</v>
      </c>
      <c r="AW253" s="10">
        <v>5.9024390243902438</v>
      </c>
      <c r="AX253" s="10">
        <v>36.926829268292686</v>
      </c>
      <c r="AZ253" s="14">
        <v>3</v>
      </c>
      <c r="BA253" s="10">
        <f t="shared" si="15"/>
        <v>4.0540540540540544</v>
      </c>
      <c r="BB253" s="9">
        <v>59183.333333333336</v>
      </c>
      <c r="BC253" s="9">
        <v>59183.333333333336</v>
      </c>
      <c r="BD253" s="9">
        <v>54426</v>
      </c>
      <c r="BE253" s="9">
        <v>62432</v>
      </c>
      <c r="BF253" s="10">
        <v>10</v>
      </c>
      <c r="BG253" s="10">
        <v>9</v>
      </c>
      <c r="BH253" s="10">
        <v>32.666666666666664</v>
      </c>
    </row>
    <row r="254" spans="1:60" x14ac:dyDescent="0.2">
      <c r="A254" s="1" t="s">
        <v>291</v>
      </c>
      <c r="B254" s="1" t="s">
        <v>15</v>
      </c>
      <c r="C254" s="1" t="s">
        <v>574</v>
      </c>
      <c r="D254" s="1" t="s">
        <v>575</v>
      </c>
      <c r="E254" s="12">
        <v>574.4</v>
      </c>
      <c r="G254" s="14">
        <v>46</v>
      </c>
      <c r="H254" s="14">
        <v>0</v>
      </c>
      <c r="I254" s="14">
        <v>0</v>
      </c>
      <c r="K254" s="14">
        <v>1</v>
      </c>
      <c r="L254" s="14">
        <v>1</v>
      </c>
      <c r="N254" s="9">
        <v>54385.695652173912</v>
      </c>
      <c r="P254" s="9">
        <v>57103.630434782608</v>
      </c>
      <c r="Q254" s="9">
        <v>34000</v>
      </c>
      <c r="R254" s="9">
        <v>76223</v>
      </c>
      <c r="T254" s="14">
        <v>2</v>
      </c>
      <c r="U254" s="9">
        <v>34000</v>
      </c>
      <c r="V254" s="9">
        <v>34000</v>
      </c>
      <c r="X254" s="10">
        <v>18.913043478260871</v>
      </c>
      <c r="Y254" s="10">
        <v>15.956521739130435</v>
      </c>
      <c r="AA254" s="10">
        <v>43.673913043478258</v>
      </c>
      <c r="AC254" s="14">
        <v>15</v>
      </c>
      <c r="AD254" s="10">
        <f t="shared" si="12"/>
        <v>32.608695652173914</v>
      </c>
      <c r="AF254" s="14">
        <v>31</v>
      </c>
      <c r="AG254" s="10">
        <f t="shared" si="13"/>
        <v>67.391304347826093</v>
      </c>
      <c r="AH254" s="9">
        <v>51524.741935483871</v>
      </c>
      <c r="AI254" s="9">
        <v>52342.161290322583</v>
      </c>
      <c r="AJ254" s="9">
        <v>34000</v>
      </c>
      <c r="AK254" s="9">
        <v>73916</v>
      </c>
      <c r="AL254" s="10">
        <v>16.129032258064516</v>
      </c>
      <c r="AM254" s="10">
        <v>13.193548387096774</v>
      </c>
      <c r="AN254" s="10">
        <v>41.064516129032256</v>
      </c>
      <c r="AP254" s="14">
        <v>24</v>
      </c>
      <c r="AQ254" s="10">
        <f t="shared" si="14"/>
        <v>52.173913043478258</v>
      </c>
      <c r="AR254" s="9">
        <v>49771.541666666664</v>
      </c>
      <c r="AS254" s="9">
        <v>50390.958333333336</v>
      </c>
      <c r="AT254" s="9">
        <v>34000</v>
      </c>
      <c r="AU254" s="9">
        <v>73916</v>
      </c>
      <c r="AV254" s="10">
        <v>14.625</v>
      </c>
      <c r="AW254" s="10">
        <v>11.958333333333334</v>
      </c>
      <c r="AX254" s="10">
        <v>40.125</v>
      </c>
      <c r="AZ254" s="14">
        <v>0</v>
      </c>
      <c r="BA254" s="10">
        <f t="shared" si="15"/>
        <v>0</v>
      </c>
      <c r="BB254" s="9" t="s">
        <v>829</v>
      </c>
      <c r="BC254" s="9" t="s">
        <v>829</v>
      </c>
      <c r="BD254" s="9" t="s">
        <v>829</v>
      </c>
      <c r="BE254" s="9" t="s">
        <v>829</v>
      </c>
      <c r="BF254" s="10" t="s">
        <v>829</v>
      </c>
      <c r="BG254" s="10" t="s">
        <v>829</v>
      </c>
      <c r="BH254" s="10" t="s">
        <v>829</v>
      </c>
    </row>
    <row r="255" spans="1:60" x14ac:dyDescent="0.2">
      <c r="A255" s="1" t="s">
        <v>576</v>
      </c>
      <c r="B255" s="1" t="s">
        <v>60</v>
      </c>
      <c r="C255" s="1" t="s">
        <v>577</v>
      </c>
      <c r="D255" s="1" t="s">
        <v>578</v>
      </c>
      <c r="E255" s="12">
        <v>1032.5999999999999</v>
      </c>
      <c r="G255" s="14">
        <v>85</v>
      </c>
      <c r="H255" s="14">
        <v>4</v>
      </c>
      <c r="I255" s="14">
        <v>0</v>
      </c>
      <c r="K255" s="14">
        <v>2</v>
      </c>
      <c r="L255" s="14">
        <v>2</v>
      </c>
      <c r="N255" s="9">
        <v>55861.023529411767</v>
      </c>
      <c r="P255" s="9">
        <v>57198.788235294116</v>
      </c>
      <c r="Q255" s="9">
        <v>35979</v>
      </c>
      <c r="R255" s="9">
        <v>81469</v>
      </c>
      <c r="T255" s="14">
        <v>2</v>
      </c>
      <c r="U255" s="9">
        <v>35979</v>
      </c>
      <c r="V255" s="9">
        <v>39067.5</v>
      </c>
      <c r="X255" s="10">
        <v>14.529411764705882</v>
      </c>
      <c r="Y255" s="10">
        <v>10.4</v>
      </c>
      <c r="AA255" s="10">
        <v>42.44705882352941</v>
      </c>
      <c r="AC255" s="14">
        <v>34</v>
      </c>
      <c r="AD255" s="10">
        <f t="shared" si="12"/>
        <v>40</v>
      </c>
      <c r="AF255" s="14">
        <v>73</v>
      </c>
      <c r="AG255" s="10">
        <f t="shared" si="13"/>
        <v>85.882352941176464</v>
      </c>
      <c r="AH255" s="9">
        <v>56645.863013698632</v>
      </c>
      <c r="AI255" s="9">
        <v>57324.191780821915</v>
      </c>
      <c r="AJ255" s="9">
        <v>35979</v>
      </c>
      <c r="AK255" s="9">
        <v>81469</v>
      </c>
      <c r="AL255" s="10">
        <v>15.342465753424657</v>
      </c>
      <c r="AM255" s="10">
        <v>10.835616438356164</v>
      </c>
      <c r="AN255" s="10">
        <v>43.739726027397261</v>
      </c>
      <c r="AP255" s="14">
        <v>52</v>
      </c>
      <c r="AQ255" s="10">
        <f t="shared" si="14"/>
        <v>61.176470588235297</v>
      </c>
      <c r="AR255" s="9">
        <v>54407.653846153844</v>
      </c>
      <c r="AS255" s="9">
        <v>55108</v>
      </c>
      <c r="AT255" s="9">
        <v>35979</v>
      </c>
      <c r="AU255" s="9">
        <v>79670</v>
      </c>
      <c r="AV255" s="10">
        <v>15.01923076923077</v>
      </c>
      <c r="AW255" s="10">
        <v>10.096153846153847</v>
      </c>
      <c r="AX255" s="10">
        <v>44.03846153846154</v>
      </c>
      <c r="AZ255" s="14">
        <v>4</v>
      </c>
      <c r="BA255" s="10">
        <f t="shared" si="15"/>
        <v>4.7058823529411766</v>
      </c>
      <c r="BB255" s="9">
        <v>61936.5</v>
      </c>
      <c r="BC255" s="9">
        <v>61936.5</v>
      </c>
      <c r="BD255" s="9">
        <v>55117</v>
      </c>
      <c r="BE255" s="9">
        <v>68309</v>
      </c>
      <c r="BF255" s="10">
        <v>13.5</v>
      </c>
      <c r="BG255" s="10">
        <v>13.5</v>
      </c>
      <c r="BH255" s="10">
        <v>38.75</v>
      </c>
    </row>
    <row r="256" spans="1:60" x14ac:dyDescent="0.2">
      <c r="A256" s="1" t="s">
        <v>11</v>
      </c>
      <c r="B256" s="1" t="s">
        <v>12</v>
      </c>
      <c r="C256" s="1" t="s">
        <v>579</v>
      </c>
      <c r="D256" s="1" t="s">
        <v>580</v>
      </c>
      <c r="E256" s="12">
        <v>318.7</v>
      </c>
      <c r="G256" s="14">
        <v>31</v>
      </c>
      <c r="H256" s="14">
        <v>1</v>
      </c>
      <c r="I256" s="14">
        <v>0</v>
      </c>
      <c r="K256" s="14">
        <v>12</v>
      </c>
      <c r="L256" s="14">
        <v>8</v>
      </c>
      <c r="N256" s="9">
        <v>47025.290322580644</v>
      </c>
      <c r="P256" s="9">
        <v>47025.290322580644</v>
      </c>
      <c r="Q256" s="9">
        <v>33500</v>
      </c>
      <c r="R256" s="9">
        <v>69424</v>
      </c>
      <c r="T256" s="14">
        <v>3</v>
      </c>
      <c r="U256" s="9">
        <v>34562.666666666664</v>
      </c>
      <c r="V256" s="9">
        <v>34562.666666666664</v>
      </c>
      <c r="X256" s="10">
        <v>11.129032258064516</v>
      </c>
      <c r="Y256" s="10">
        <v>8.9032258064516121</v>
      </c>
      <c r="AA256" s="10">
        <v>38.161290322580648</v>
      </c>
      <c r="AC256" s="14">
        <v>2</v>
      </c>
      <c r="AD256" s="10">
        <f t="shared" si="12"/>
        <v>6.4516129032258061</v>
      </c>
      <c r="AF256" s="14">
        <v>29</v>
      </c>
      <c r="AG256" s="10">
        <f t="shared" si="13"/>
        <v>93.548387096774192</v>
      </c>
      <c r="AH256" s="9">
        <v>45746.758620689652</v>
      </c>
      <c r="AI256" s="9">
        <v>45746.758620689652</v>
      </c>
      <c r="AJ256" s="9">
        <v>33500</v>
      </c>
      <c r="AK256" s="9">
        <v>69424</v>
      </c>
      <c r="AL256" s="10">
        <v>10.206896551724139</v>
      </c>
      <c r="AM256" s="10">
        <v>7.8275862068965516</v>
      </c>
      <c r="AN256" s="10">
        <v>37.068965517241381</v>
      </c>
      <c r="AP256" s="14">
        <v>29</v>
      </c>
      <c r="AQ256" s="10">
        <f t="shared" si="14"/>
        <v>93.548387096774192</v>
      </c>
      <c r="AR256" s="9">
        <v>45746.758620689652</v>
      </c>
      <c r="AS256" s="9">
        <v>45746.758620689652</v>
      </c>
      <c r="AT256" s="9">
        <v>33500</v>
      </c>
      <c r="AU256" s="9">
        <v>69424</v>
      </c>
      <c r="AV256" s="10">
        <v>10.206896551724139</v>
      </c>
      <c r="AW256" s="10">
        <v>7.8275862068965516</v>
      </c>
      <c r="AX256" s="10">
        <v>37.068965517241381</v>
      </c>
      <c r="AZ256" s="14">
        <v>0</v>
      </c>
      <c r="BA256" s="10">
        <f t="shared" si="15"/>
        <v>0</v>
      </c>
      <c r="BB256" s="9" t="s">
        <v>829</v>
      </c>
      <c r="BC256" s="9" t="s">
        <v>829</v>
      </c>
      <c r="BD256" s="9" t="s">
        <v>829</v>
      </c>
      <c r="BE256" s="9" t="s">
        <v>829</v>
      </c>
      <c r="BF256" s="10" t="s">
        <v>829</v>
      </c>
      <c r="BG256" s="10" t="s">
        <v>829</v>
      </c>
      <c r="BH256" s="10" t="s">
        <v>829</v>
      </c>
    </row>
    <row r="257" spans="1:60" x14ac:dyDescent="0.2">
      <c r="A257" s="1" t="s">
        <v>357</v>
      </c>
      <c r="B257" s="1" t="s">
        <v>32</v>
      </c>
      <c r="C257" s="1" t="s">
        <v>581</v>
      </c>
      <c r="D257" s="1" t="s">
        <v>582</v>
      </c>
      <c r="E257" s="12">
        <v>313.60000000000002</v>
      </c>
      <c r="G257" s="14">
        <v>28</v>
      </c>
      <c r="H257" s="14">
        <v>0</v>
      </c>
      <c r="I257" s="14">
        <v>2</v>
      </c>
      <c r="K257" s="14">
        <v>0</v>
      </c>
      <c r="L257" s="14">
        <v>0</v>
      </c>
      <c r="N257" s="9">
        <v>49108.285714285717</v>
      </c>
      <c r="P257" s="9">
        <v>50937.464285714283</v>
      </c>
      <c r="Q257" s="9">
        <v>33947</v>
      </c>
      <c r="R257" s="9">
        <v>65742</v>
      </c>
      <c r="T257" s="14">
        <v>0</v>
      </c>
      <c r="U257" s="9" t="s">
        <v>829</v>
      </c>
      <c r="V257" s="9" t="s">
        <v>829</v>
      </c>
      <c r="X257" s="10">
        <v>14.178571428571429</v>
      </c>
      <c r="Y257" s="10">
        <v>12.142857142857142</v>
      </c>
      <c r="AA257" s="10">
        <v>40.785714285714285</v>
      </c>
      <c r="AC257" s="14">
        <v>4</v>
      </c>
      <c r="AD257" s="10">
        <f t="shared" si="12"/>
        <v>14.285714285714285</v>
      </c>
      <c r="AF257" s="14">
        <v>20</v>
      </c>
      <c r="AG257" s="10">
        <f t="shared" si="13"/>
        <v>71.428571428571431</v>
      </c>
      <c r="AH257" s="9">
        <v>49269.95</v>
      </c>
      <c r="AI257" s="9">
        <v>49619.95</v>
      </c>
      <c r="AJ257" s="9">
        <v>33947</v>
      </c>
      <c r="AK257" s="9">
        <v>65742</v>
      </c>
      <c r="AL257" s="10">
        <v>13.85</v>
      </c>
      <c r="AM257" s="10">
        <v>11.95</v>
      </c>
      <c r="AN257" s="10">
        <v>40.200000000000003</v>
      </c>
      <c r="AP257" s="14">
        <v>13</v>
      </c>
      <c r="AQ257" s="10">
        <f t="shared" si="14"/>
        <v>46.428571428571431</v>
      </c>
      <c r="AR257" s="9">
        <v>46861.461538461539</v>
      </c>
      <c r="AS257" s="9">
        <v>47146.076923076922</v>
      </c>
      <c r="AT257" s="9">
        <v>33947</v>
      </c>
      <c r="AU257" s="9">
        <v>59765</v>
      </c>
      <c r="AV257" s="10">
        <v>13.538461538461538</v>
      </c>
      <c r="AW257" s="10">
        <v>12.538461538461538</v>
      </c>
      <c r="AX257" s="10">
        <v>39.92307692307692</v>
      </c>
      <c r="AZ257" s="14">
        <v>0</v>
      </c>
      <c r="BA257" s="10">
        <f t="shared" si="15"/>
        <v>0</v>
      </c>
      <c r="BB257" s="9" t="s">
        <v>829</v>
      </c>
      <c r="BC257" s="9" t="s">
        <v>829</v>
      </c>
      <c r="BD257" s="9" t="s">
        <v>829</v>
      </c>
      <c r="BE257" s="9" t="s">
        <v>829</v>
      </c>
      <c r="BF257" s="10" t="s">
        <v>829</v>
      </c>
      <c r="BG257" s="10" t="s">
        <v>829</v>
      </c>
      <c r="BH257" s="10" t="s">
        <v>829</v>
      </c>
    </row>
    <row r="258" spans="1:60" x14ac:dyDescent="0.2">
      <c r="A258" s="1" t="s">
        <v>65</v>
      </c>
      <c r="B258" s="1" t="s">
        <v>60</v>
      </c>
      <c r="C258" s="1" t="s">
        <v>583</v>
      </c>
      <c r="D258" s="1" t="s">
        <v>584</v>
      </c>
      <c r="E258" s="12">
        <v>695.2</v>
      </c>
      <c r="G258" s="14">
        <v>53</v>
      </c>
      <c r="H258" s="14">
        <v>1</v>
      </c>
      <c r="I258" s="14">
        <v>0</v>
      </c>
      <c r="K258" s="14">
        <v>0</v>
      </c>
      <c r="L258" s="14">
        <v>0</v>
      </c>
      <c r="N258" s="9">
        <v>50320.622641509435</v>
      </c>
      <c r="P258" s="9">
        <v>52261.660377358494</v>
      </c>
      <c r="Q258" s="9">
        <v>35870</v>
      </c>
      <c r="R258" s="9">
        <v>81739</v>
      </c>
      <c r="T258" s="14">
        <v>3</v>
      </c>
      <c r="U258" s="9">
        <v>35870</v>
      </c>
      <c r="V258" s="9">
        <v>36476.666666666664</v>
      </c>
      <c r="X258" s="10">
        <v>12.39622641509434</v>
      </c>
      <c r="Y258" s="10">
        <v>8.3962264150943398</v>
      </c>
      <c r="AA258" s="10">
        <v>38.075471698113205</v>
      </c>
      <c r="AC258" s="14">
        <v>17</v>
      </c>
      <c r="AD258" s="10">
        <f t="shared" si="12"/>
        <v>32.075471698113205</v>
      </c>
      <c r="AF258" s="14">
        <v>46</v>
      </c>
      <c r="AG258" s="10">
        <f t="shared" si="13"/>
        <v>86.79245283018868</v>
      </c>
      <c r="AH258" s="9">
        <v>49718.543478260872</v>
      </c>
      <c r="AI258" s="9">
        <v>50643.282608695656</v>
      </c>
      <c r="AJ258" s="9">
        <v>35870</v>
      </c>
      <c r="AK258" s="9">
        <v>65470</v>
      </c>
      <c r="AL258" s="10">
        <v>11.760869565217391</v>
      </c>
      <c r="AM258" s="10">
        <v>8.0217391304347831</v>
      </c>
      <c r="AN258" s="10">
        <v>37.086956521739133</v>
      </c>
      <c r="AP258" s="14">
        <v>36</v>
      </c>
      <c r="AQ258" s="10">
        <f t="shared" si="14"/>
        <v>67.924528301886795</v>
      </c>
      <c r="AR258" s="9">
        <v>47239.416666666664</v>
      </c>
      <c r="AS258" s="9">
        <v>48305.472222222219</v>
      </c>
      <c r="AT258" s="9">
        <v>35870</v>
      </c>
      <c r="AU258" s="9">
        <v>61720</v>
      </c>
      <c r="AV258" s="10">
        <v>10.722222222222221</v>
      </c>
      <c r="AW258" s="10">
        <v>6.9444444444444446</v>
      </c>
      <c r="AX258" s="10">
        <v>35.666666666666664</v>
      </c>
      <c r="AZ258" s="14">
        <v>1</v>
      </c>
      <c r="BA258" s="10">
        <f t="shared" si="15"/>
        <v>1.8867924528301887</v>
      </c>
      <c r="BB258" s="9">
        <v>65470</v>
      </c>
      <c r="BC258" s="9">
        <v>65470</v>
      </c>
      <c r="BD258" s="9">
        <v>65470</v>
      </c>
      <c r="BE258" s="9">
        <v>65470</v>
      </c>
      <c r="BF258" s="10">
        <v>11</v>
      </c>
      <c r="BG258" s="10">
        <v>9</v>
      </c>
      <c r="BH258" s="10">
        <v>36</v>
      </c>
    </row>
    <row r="259" spans="1:60" x14ac:dyDescent="0.2">
      <c r="A259" s="1" t="s">
        <v>103</v>
      </c>
      <c r="B259" s="1" t="s">
        <v>12</v>
      </c>
      <c r="C259" s="1" t="s">
        <v>585</v>
      </c>
      <c r="D259" s="1" t="s">
        <v>586</v>
      </c>
      <c r="E259" s="12">
        <v>804.9</v>
      </c>
      <c r="G259" s="14">
        <v>70</v>
      </c>
      <c r="H259" s="14">
        <v>1</v>
      </c>
      <c r="I259" s="14">
        <v>1</v>
      </c>
      <c r="K259" s="14">
        <v>1</v>
      </c>
      <c r="L259" s="14">
        <v>1</v>
      </c>
      <c r="N259" s="9">
        <v>57482.957142857143</v>
      </c>
      <c r="P259" s="9">
        <v>59936.028571428571</v>
      </c>
      <c r="Q259" s="9">
        <v>42827</v>
      </c>
      <c r="R259" s="9">
        <v>89489</v>
      </c>
      <c r="T259" s="14">
        <v>0</v>
      </c>
      <c r="U259" s="9" t="s">
        <v>829</v>
      </c>
      <c r="V259" s="9" t="s">
        <v>829</v>
      </c>
      <c r="X259" s="10">
        <v>12.914285714285715</v>
      </c>
      <c r="Y259" s="10">
        <v>9.2285714285714278</v>
      </c>
      <c r="AA259" s="10">
        <v>38.414285714285711</v>
      </c>
      <c r="AC259" s="14">
        <v>23</v>
      </c>
      <c r="AD259" s="10">
        <f t="shared" si="12"/>
        <v>32.857142857142854</v>
      </c>
      <c r="AF259" s="14">
        <v>50</v>
      </c>
      <c r="AG259" s="10">
        <f t="shared" si="13"/>
        <v>71.428571428571431</v>
      </c>
      <c r="AH259" s="9">
        <v>57377.599999999999</v>
      </c>
      <c r="AI259" s="9">
        <v>58502.879999999997</v>
      </c>
      <c r="AJ259" s="9">
        <v>42827</v>
      </c>
      <c r="AK259" s="9">
        <v>89489</v>
      </c>
      <c r="AL259" s="10">
        <v>13.1</v>
      </c>
      <c r="AM259" s="10">
        <v>9.06</v>
      </c>
      <c r="AN259" s="10">
        <v>38.700000000000003</v>
      </c>
      <c r="AP259" s="14">
        <v>31</v>
      </c>
      <c r="AQ259" s="10">
        <f t="shared" si="14"/>
        <v>44.285714285714285</v>
      </c>
      <c r="AR259" s="9">
        <v>54578.580645161288</v>
      </c>
      <c r="AS259" s="9">
        <v>55237.129032258068</v>
      </c>
      <c r="AT259" s="9">
        <v>42827</v>
      </c>
      <c r="AU259" s="9">
        <v>78639</v>
      </c>
      <c r="AV259" s="10">
        <v>12.64516129032258</v>
      </c>
      <c r="AW259" s="10">
        <v>8.2903225806451619</v>
      </c>
      <c r="AX259" s="10">
        <v>37.612903225806448</v>
      </c>
      <c r="AZ259" s="14">
        <v>2</v>
      </c>
      <c r="BA259" s="10">
        <f t="shared" si="15"/>
        <v>2.8571428571428572</v>
      </c>
      <c r="BB259" s="9">
        <v>75784</v>
      </c>
      <c r="BC259" s="9">
        <v>75784</v>
      </c>
      <c r="BD259" s="9">
        <v>72829</v>
      </c>
      <c r="BE259" s="9">
        <v>78739</v>
      </c>
      <c r="BF259" s="10">
        <v>15</v>
      </c>
      <c r="BG259" s="10">
        <v>12</v>
      </c>
      <c r="BH259" s="10">
        <v>43</v>
      </c>
    </row>
    <row r="260" spans="1:60" x14ac:dyDescent="0.2">
      <c r="A260" s="1" t="s">
        <v>39</v>
      </c>
      <c r="B260" s="1" t="s">
        <v>5</v>
      </c>
      <c r="C260" s="1" t="s">
        <v>587</v>
      </c>
      <c r="D260" s="1" t="s">
        <v>588</v>
      </c>
      <c r="E260" s="12">
        <v>1041.5999999999999</v>
      </c>
      <c r="G260" s="14">
        <v>69</v>
      </c>
      <c r="H260" s="14">
        <v>2</v>
      </c>
      <c r="I260" s="14">
        <v>0</v>
      </c>
      <c r="K260" s="14">
        <v>1</v>
      </c>
      <c r="L260" s="14">
        <v>1</v>
      </c>
      <c r="N260" s="9">
        <v>66572.463768115937</v>
      </c>
      <c r="P260" s="9">
        <v>68570.855072463775</v>
      </c>
      <c r="Q260" s="9">
        <v>46486</v>
      </c>
      <c r="R260" s="9">
        <v>104258</v>
      </c>
      <c r="T260" s="14">
        <v>0</v>
      </c>
      <c r="U260" s="9" t="s">
        <v>829</v>
      </c>
      <c r="V260" s="9" t="s">
        <v>829</v>
      </c>
      <c r="X260" s="10">
        <v>17.463768115942027</v>
      </c>
      <c r="Y260" s="10">
        <v>13.507246376811594</v>
      </c>
      <c r="AA260" s="10">
        <v>44.79710144927536</v>
      </c>
      <c r="AC260" s="14">
        <v>25</v>
      </c>
      <c r="AD260" s="10">
        <f t="shared" si="12"/>
        <v>36.231884057971016</v>
      </c>
      <c r="AF260" s="14">
        <v>57</v>
      </c>
      <c r="AG260" s="10">
        <f t="shared" si="13"/>
        <v>82.608695652173907</v>
      </c>
      <c r="AH260" s="9">
        <v>66878.280701754382</v>
      </c>
      <c r="AI260" s="9">
        <v>68197.561403508778</v>
      </c>
      <c r="AJ260" s="9">
        <v>46486</v>
      </c>
      <c r="AK260" s="9">
        <v>104258</v>
      </c>
      <c r="AL260" s="10">
        <v>18.280701754385966</v>
      </c>
      <c r="AM260" s="10">
        <v>14.403508771929825</v>
      </c>
      <c r="AN260" s="10">
        <v>46.192982456140349</v>
      </c>
      <c r="AP260" s="14">
        <v>43</v>
      </c>
      <c r="AQ260" s="10">
        <f t="shared" si="14"/>
        <v>62.318840579710141</v>
      </c>
      <c r="AR260" s="9">
        <v>65903.232558139542</v>
      </c>
      <c r="AS260" s="9">
        <v>66801.069767441862</v>
      </c>
      <c r="AT260" s="9">
        <v>46486</v>
      </c>
      <c r="AU260" s="9">
        <v>81288</v>
      </c>
      <c r="AV260" s="10">
        <v>17.906976744186046</v>
      </c>
      <c r="AW260" s="10">
        <v>13.418604651162791</v>
      </c>
      <c r="AX260" s="10">
        <v>46.116279069767444</v>
      </c>
      <c r="AZ260" s="14">
        <v>2</v>
      </c>
      <c r="BA260" s="10">
        <f t="shared" si="15"/>
        <v>2.8985507246376812</v>
      </c>
      <c r="BB260" s="9">
        <v>80272.5</v>
      </c>
      <c r="BC260" s="9">
        <v>80272.5</v>
      </c>
      <c r="BD260" s="9">
        <v>71345</v>
      </c>
      <c r="BE260" s="9">
        <v>89200</v>
      </c>
      <c r="BF260" s="10">
        <v>19.5</v>
      </c>
      <c r="BG260" s="10">
        <v>17</v>
      </c>
      <c r="BH260" s="10">
        <v>50.5</v>
      </c>
    </row>
    <row r="261" spans="1:60" x14ac:dyDescent="0.2">
      <c r="A261" s="1" t="s">
        <v>164</v>
      </c>
      <c r="B261" s="1" t="s">
        <v>1</v>
      </c>
      <c r="C261" s="1" t="s">
        <v>589</v>
      </c>
      <c r="D261" s="1" t="s">
        <v>590</v>
      </c>
      <c r="E261" s="12">
        <v>414</v>
      </c>
      <c r="G261" s="14">
        <v>35</v>
      </c>
      <c r="H261" s="14">
        <v>2</v>
      </c>
      <c r="I261" s="14">
        <v>0</v>
      </c>
      <c r="K261" s="14">
        <v>0</v>
      </c>
      <c r="L261" s="14">
        <v>0</v>
      </c>
      <c r="N261" s="9">
        <v>54392.457142857143</v>
      </c>
      <c r="P261" s="9">
        <v>56634.457142857143</v>
      </c>
      <c r="Q261" s="9">
        <v>36570</v>
      </c>
      <c r="R261" s="9">
        <v>83887</v>
      </c>
      <c r="T261" s="14">
        <v>4</v>
      </c>
      <c r="U261" s="9">
        <v>36570</v>
      </c>
      <c r="V261" s="9">
        <v>39259.5</v>
      </c>
      <c r="X261" s="10">
        <v>13.485714285714286</v>
      </c>
      <c r="Y261" s="10">
        <v>11.714285714285714</v>
      </c>
      <c r="AA261" s="10">
        <v>42.914285714285711</v>
      </c>
      <c r="AC261" s="14">
        <v>5</v>
      </c>
      <c r="AD261" s="10">
        <f t="shared" si="12"/>
        <v>14.285714285714285</v>
      </c>
      <c r="AF261" s="14">
        <v>25</v>
      </c>
      <c r="AG261" s="10">
        <f t="shared" si="13"/>
        <v>71.428571428571431</v>
      </c>
      <c r="AH261" s="9">
        <v>51566</v>
      </c>
      <c r="AI261" s="9">
        <v>52708.44</v>
      </c>
      <c r="AJ261" s="9">
        <v>36570</v>
      </c>
      <c r="AK261" s="9">
        <v>73464</v>
      </c>
      <c r="AL261" s="10">
        <v>11.48</v>
      </c>
      <c r="AM261" s="10">
        <v>10.08</v>
      </c>
      <c r="AN261" s="10">
        <v>41.04</v>
      </c>
      <c r="AP261" s="14">
        <v>20</v>
      </c>
      <c r="AQ261" s="10">
        <f t="shared" si="14"/>
        <v>57.142857142857139</v>
      </c>
      <c r="AR261" s="9">
        <v>48969.55</v>
      </c>
      <c r="AS261" s="9">
        <v>50251.7</v>
      </c>
      <c r="AT261" s="9">
        <v>36570</v>
      </c>
      <c r="AU261" s="9">
        <v>61814</v>
      </c>
      <c r="AV261" s="10">
        <v>10</v>
      </c>
      <c r="AW261" s="10">
        <v>8.25</v>
      </c>
      <c r="AX261" s="10">
        <v>39.4</v>
      </c>
      <c r="AZ261" s="14">
        <v>0</v>
      </c>
      <c r="BA261" s="10">
        <f t="shared" si="15"/>
        <v>0</v>
      </c>
      <c r="BB261" s="9" t="s">
        <v>829</v>
      </c>
      <c r="BC261" s="9" t="s">
        <v>829</v>
      </c>
      <c r="BD261" s="9" t="s">
        <v>829</v>
      </c>
      <c r="BE261" s="9" t="s">
        <v>829</v>
      </c>
      <c r="BF261" s="10" t="s">
        <v>829</v>
      </c>
      <c r="BG261" s="10" t="s">
        <v>829</v>
      </c>
      <c r="BH261" s="10" t="s">
        <v>829</v>
      </c>
    </row>
    <row r="262" spans="1:60" x14ac:dyDescent="0.2">
      <c r="A262" s="1" t="s">
        <v>273</v>
      </c>
      <c r="B262" s="1" t="s">
        <v>15</v>
      </c>
      <c r="C262" s="1" t="s">
        <v>591</v>
      </c>
      <c r="D262" s="1" t="s">
        <v>592</v>
      </c>
      <c r="E262" s="12">
        <v>217</v>
      </c>
      <c r="G262" s="14">
        <v>16</v>
      </c>
      <c r="H262" s="14">
        <v>2</v>
      </c>
      <c r="I262" s="14">
        <v>1</v>
      </c>
      <c r="K262" s="14">
        <v>1</v>
      </c>
      <c r="L262" s="14">
        <v>1</v>
      </c>
      <c r="N262" s="9">
        <v>46675.625</v>
      </c>
      <c r="P262" s="9">
        <v>48387.3125</v>
      </c>
      <c r="Q262" s="9">
        <v>33500</v>
      </c>
      <c r="R262" s="9">
        <v>73492</v>
      </c>
      <c r="T262" s="14">
        <v>2</v>
      </c>
      <c r="U262" s="9">
        <v>33950</v>
      </c>
      <c r="V262" s="9">
        <v>33950</v>
      </c>
      <c r="X262" s="10">
        <v>17.0625</v>
      </c>
      <c r="Y262" s="10">
        <v>11.0625</v>
      </c>
      <c r="AA262" s="10">
        <v>45.8125</v>
      </c>
      <c r="AC262" s="14">
        <v>3</v>
      </c>
      <c r="AD262" s="10">
        <f t="shared" si="12"/>
        <v>18.75</v>
      </c>
      <c r="AF262" s="14">
        <v>14</v>
      </c>
      <c r="AG262" s="10">
        <f t="shared" si="13"/>
        <v>87.5</v>
      </c>
      <c r="AH262" s="9">
        <v>45679.5</v>
      </c>
      <c r="AI262" s="9">
        <v>46627.214285714283</v>
      </c>
      <c r="AJ262" s="9">
        <v>33500</v>
      </c>
      <c r="AK262" s="9">
        <v>61452</v>
      </c>
      <c r="AL262" s="10">
        <v>15.714285714285714</v>
      </c>
      <c r="AM262" s="10">
        <v>10.5</v>
      </c>
      <c r="AN262" s="10">
        <v>44.785714285714285</v>
      </c>
      <c r="AP262" s="14">
        <v>12</v>
      </c>
      <c r="AQ262" s="10">
        <f t="shared" si="14"/>
        <v>75</v>
      </c>
      <c r="AR262" s="9">
        <v>44084.666666666664</v>
      </c>
      <c r="AS262" s="9">
        <v>44444</v>
      </c>
      <c r="AT262" s="9">
        <v>33500</v>
      </c>
      <c r="AU262" s="9">
        <v>59190</v>
      </c>
      <c r="AV262" s="10">
        <v>14.833333333333334</v>
      </c>
      <c r="AW262" s="10">
        <v>10.666666666666666</v>
      </c>
      <c r="AX262" s="10">
        <v>44.416666666666664</v>
      </c>
      <c r="AZ262" s="14">
        <v>0</v>
      </c>
      <c r="BA262" s="10">
        <f t="shared" si="15"/>
        <v>0</v>
      </c>
      <c r="BB262" s="9" t="s">
        <v>829</v>
      </c>
      <c r="BC262" s="9" t="s">
        <v>829</v>
      </c>
      <c r="BD262" s="9" t="s">
        <v>829</v>
      </c>
      <c r="BE262" s="9" t="s">
        <v>829</v>
      </c>
      <c r="BF262" s="10" t="s">
        <v>829</v>
      </c>
      <c r="BG262" s="10" t="s">
        <v>829</v>
      </c>
      <c r="BH262" s="10" t="s">
        <v>829</v>
      </c>
    </row>
    <row r="263" spans="1:60" x14ac:dyDescent="0.2">
      <c r="A263" s="1" t="s">
        <v>547</v>
      </c>
      <c r="B263" s="1" t="s">
        <v>1</v>
      </c>
      <c r="C263" s="1" t="s">
        <v>593</v>
      </c>
      <c r="D263" s="1" t="s">
        <v>594</v>
      </c>
      <c r="E263" s="12">
        <v>577.79999999999995</v>
      </c>
      <c r="G263" s="14">
        <v>44</v>
      </c>
      <c r="H263" s="14">
        <v>1</v>
      </c>
      <c r="I263" s="14">
        <v>0</v>
      </c>
      <c r="K263" s="14">
        <v>0</v>
      </c>
      <c r="L263" s="14">
        <v>0</v>
      </c>
      <c r="N263" s="9">
        <v>59248.11363636364</v>
      </c>
      <c r="P263" s="9">
        <v>61609.704545454544</v>
      </c>
      <c r="Q263" s="9">
        <v>42815</v>
      </c>
      <c r="R263" s="9">
        <v>79593</v>
      </c>
      <c r="T263" s="14">
        <v>2</v>
      </c>
      <c r="U263" s="9">
        <v>42815</v>
      </c>
      <c r="V263" s="9">
        <v>46419.5</v>
      </c>
      <c r="X263" s="10">
        <v>15.772727272727273</v>
      </c>
      <c r="Y263" s="10">
        <v>12.613636363636363</v>
      </c>
      <c r="AA263" s="10">
        <v>42</v>
      </c>
      <c r="AC263" s="14">
        <v>17</v>
      </c>
      <c r="AD263" s="10">
        <f t="shared" si="12"/>
        <v>38.636363636363633</v>
      </c>
      <c r="AF263" s="14">
        <v>30</v>
      </c>
      <c r="AG263" s="10">
        <f t="shared" si="13"/>
        <v>68.181818181818173</v>
      </c>
      <c r="AH263" s="9">
        <v>57635.366666666669</v>
      </c>
      <c r="AI263" s="9">
        <v>58782.333333333336</v>
      </c>
      <c r="AJ263" s="9">
        <v>42815</v>
      </c>
      <c r="AK263" s="9">
        <v>77669</v>
      </c>
      <c r="AL263" s="10">
        <v>15.5</v>
      </c>
      <c r="AM263" s="10">
        <v>11.733333333333333</v>
      </c>
      <c r="AN263" s="10">
        <v>41.966666666666669</v>
      </c>
      <c r="AP263" s="14">
        <v>19</v>
      </c>
      <c r="AQ263" s="10">
        <f t="shared" si="14"/>
        <v>43.18181818181818</v>
      </c>
      <c r="AR263" s="9">
        <v>56888.73684210526</v>
      </c>
      <c r="AS263" s="9">
        <v>58265</v>
      </c>
      <c r="AT263" s="9">
        <v>42815</v>
      </c>
      <c r="AU263" s="9">
        <v>77669</v>
      </c>
      <c r="AV263" s="10">
        <v>14.263157894736842</v>
      </c>
      <c r="AW263" s="10">
        <v>10.684210526315789</v>
      </c>
      <c r="AX263" s="10">
        <v>40</v>
      </c>
      <c r="AZ263" s="14">
        <v>0</v>
      </c>
      <c r="BA263" s="10">
        <f t="shared" si="15"/>
        <v>0</v>
      </c>
      <c r="BB263" s="9" t="s">
        <v>829</v>
      </c>
      <c r="BC263" s="9" t="s">
        <v>829</v>
      </c>
      <c r="BD263" s="9" t="s">
        <v>829</v>
      </c>
      <c r="BE263" s="9" t="s">
        <v>829</v>
      </c>
      <c r="BF263" s="10" t="s">
        <v>829</v>
      </c>
      <c r="BG263" s="10" t="s">
        <v>829</v>
      </c>
      <c r="BH263" s="10" t="s">
        <v>829</v>
      </c>
    </row>
    <row r="264" spans="1:60" x14ac:dyDescent="0.2">
      <c r="A264" s="1" t="s">
        <v>49</v>
      </c>
      <c r="B264" s="1" t="s">
        <v>5</v>
      </c>
      <c r="C264" s="1" t="s">
        <v>595</v>
      </c>
      <c r="D264" s="1" t="s">
        <v>596</v>
      </c>
      <c r="E264" s="12">
        <v>1126.5</v>
      </c>
      <c r="G264" s="14">
        <v>101</v>
      </c>
      <c r="H264" s="14">
        <v>1</v>
      </c>
      <c r="I264" s="14">
        <v>0</v>
      </c>
      <c r="K264" s="14">
        <v>0</v>
      </c>
      <c r="L264" s="14">
        <v>0</v>
      </c>
      <c r="N264" s="9">
        <v>53593.811881188121</v>
      </c>
      <c r="P264" s="9">
        <v>54795.118811881192</v>
      </c>
      <c r="Q264" s="9">
        <v>40539</v>
      </c>
      <c r="R264" s="9">
        <v>118395</v>
      </c>
      <c r="T264" s="14">
        <v>9</v>
      </c>
      <c r="U264" s="9">
        <v>41639</v>
      </c>
      <c r="V264" s="9">
        <v>43617.444444444445</v>
      </c>
      <c r="X264" s="10">
        <v>10.188118811881187</v>
      </c>
      <c r="Y264" s="10">
        <v>6.8118811881188117</v>
      </c>
      <c r="AA264" s="10">
        <v>38.079207920792079</v>
      </c>
      <c r="AC264" s="14">
        <v>35</v>
      </c>
      <c r="AD264" s="10">
        <f t="shared" si="12"/>
        <v>34.653465346534652</v>
      </c>
      <c r="AF264" s="14">
        <v>80</v>
      </c>
      <c r="AG264" s="10">
        <f t="shared" si="13"/>
        <v>79.207920792079207</v>
      </c>
      <c r="AH264" s="9">
        <v>52641.4375</v>
      </c>
      <c r="AI264" s="9">
        <v>53174.5</v>
      </c>
      <c r="AJ264" s="9">
        <v>40539</v>
      </c>
      <c r="AK264" s="9">
        <v>74071</v>
      </c>
      <c r="AL264" s="10">
        <v>10.074999999999999</v>
      </c>
      <c r="AM264" s="10">
        <v>7.1624999999999996</v>
      </c>
      <c r="AN264" s="10">
        <v>38.737499999999997</v>
      </c>
      <c r="AP264" s="14">
        <v>65</v>
      </c>
      <c r="AQ264" s="10">
        <f t="shared" si="14"/>
        <v>64.356435643564353</v>
      </c>
      <c r="AR264" s="9">
        <v>50472.769230769234</v>
      </c>
      <c r="AS264" s="9">
        <v>50968.415384615386</v>
      </c>
      <c r="AT264" s="9">
        <v>40539</v>
      </c>
      <c r="AU264" s="9">
        <v>68524</v>
      </c>
      <c r="AV264" s="10">
        <v>8.9230769230769234</v>
      </c>
      <c r="AW264" s="10">
        <v>6.4</v>
      </c>
      <c r="AX264" s="10">
        <v>38.215384615384615</v>
      </c>
      <c r="AZ264" s="14">
        <v>1</v>
      </c>
      <c r="BA264" s="10">
        <f t="shared" si="15"/>
        <v>0.99009900990099009</v>
      </c>
      <c r="BB264" s="9">
        <v>64239</v>
      </c>
      <c r="BC264" s="9">
        <v>64239</v>
      </c>
      <c r="BD264" s="9">
        <v>64239</v>
      </c>
      <c r="BE264" s="9">
        <v>64239</v>
      </c>
      <c r="BF264" s="10">
        <v>11</v>
      </c>
      <c r="BG264" s="10">
        <v>11</v>
      </c>
      <c r="BH264" s="10">
        <v>34</v>
      </c>
    </row>
    <row r="265" spans="1:60" x14ac:dyDescent="0.2">
      <c r="A265" s="1" t="s">
        <v>597</v>
      </c>
      <c r="B265" s="1" t="s">
        <v>15</v>
      </c>
      <c r="C265" s="1" t="s">
        <v>598</v>
      </c>
      <c r="D265" s="1" t="s">
        <v>599</v>
      </c>
      <c r="E265" s="12">
        <v>367</v>
      </c>
      <c r="G265" s="14">
        <v>30</v>
      </c>
      <c r="H265" s="14">
        <v>2</v>
      </c>
      <c r="I265" s="14">
        <v>0</v>
      </c>
      <c r="K265" s="14">
        <v>4</v>
      </c>
      <c r="L265" s="14">
        <v>4</v>
      </c>
      <c r="N265" s="9">
        <v>48947.9</v>
      </c>
      <c r="P265" s="9">
        <v>49532.9</v>
      </c>
      <c r="Q265" s="9">
        <v>33700</v>
      </c>
      <c r="R265" s="9">
        <v>60487</v>
      </c>
      <c r="T265" s="14">
        <v>0</v>
      </c>
      <c r="U265" s="9" t="s">
        <v>829</v>
      </c>
      <c r="V265" s="9" t="s">
        <v>829</v>
      </c>
      <c r="X265" s="10">
        <v>14.333333333333334</v>
      </c>
      <c r="Y265" s="10">
        <v>10.566666666666666</v>
      </c>
      <c r="AA265" s="10">
        <v>42.1</v>
      </c>
      <c r="AC265" s="14">
        <v>7</v>
      </c>
      <c r="AD265" s="10">
        <f t="shared" si="12"/>
        <v>23.333333333333332</v>
      </c>
      <c r="AF265" s="14">
        <v>24</v>
      </c>
      <c r="AG265" s="10">
        <f t="shared" si="13"/>
        <v>80</v>
      </c>
      <c r="AH265" s="9">
        <v>48603.625</v>
      </c>
      <c r="AI265" s="9">
        <v>48716.125</v>
      </c>
      <c r="AJ265" s="9">
        <v>33700</v>
      </c>
      <c r="AK265" s="9">
        <v>60487</v>
      </c>
      <c r="AL265" s="10">
        <v>13.875</v>
      </c>
      <c r="AM265" s="10">
        <v>10.083333333333334</v>
      </c>
      <c r="AN265" s="10">
        <v>42.291666666666664</v>
      </c>
      <c r="AP265" s="14">
        <v>15</v>
      </c>
      <c r="AQ265" s="10">
        <f t="shared" si="14"/>
        <v>50</v>
      </c>
      <c r="AR265" s="9">
        <v>45765.8</v>
      </c>
      <c r="AS265" s="9">
        <v>45865.8</v>
      </c>
      <c r="AT265" s="9">
        <v>33700</v>
      </c>
      <c r="AU265" s="9">
        <v>60487</v>
      </c>
      <c r="AV265" s="10">
        <v>11.933333333333334</v>
      </c>
      <c r="AW265" s="10">
        <v>8.4</v>
      </c>
      <c r="AX265" s="10">
        <v>42.4</v>
      </c>
      <c r="AZ265" s="14">
        <v>0</v>
      </c>
      <c r="BA265" s="10">
        <f t="shared" si="15"/>
        <v>0</v>
      </c>
      <c r="BB265" s="9" t="s">
        <v>829</v>
      </c>
      <c r="BC265" s="9" t="s">
        <v>829</v>
      </c>
      <c r="BD265" s="9" t="s">
        <v>829</v>
      </c>
      <c r="BE265" s="9" t="s">
        <v>829</v>
      </c>
      <c r="BF265" s="10" t="s">
        <v>829</v>
      </c>
      <c r="BG265" s="10" t="s">
        <v>829</v>
      </c>
      <c r="BH265" s="10" t="s">
        <v>829</v>
      </c>
    </row>
    <row r="266" spans="1:60" x14ac:dyDescent="0.2">
      <c r="A266" s="1" t="s">
        <v>57</v>
      </c>
      <c r="B266" s="1" t="s">
        <v>12</v>
      </c>
      <c r="C266" s="1" t="s">
        <v>600</v>
      </c>
      <c r="D266" s="1" t="s">
        <v>601</v>
      </c>
      <c r="E266" s="12">
        <v>260</v>
      </c>
      <c r="G266" s="14">
        <v>16</v>
      </c>
      <c r="H266" s="14">
        <v>1</v>
      </c>
      <c r="I266" s="14">
        <v>0</v>
      </c>
      <c r="K266" s="14">
        <v>0</v>
      </c>
      <c r="L266" s="14">
        <v>0</v>
      </c>
      <c r="N266" s="9">
        <v>51558.875</v>
      </c>
      <c r="P266" s="9">
        <v>52241.6875</v>
      </c>
      <c r="Q266" s="9">
        <v>39801</v>
      </c>
      <c r="R266" s="9">
        <v>73699</v>
      </c>
      <c r="T266" s="14">
        <v>0</v>
      </c>
      <c r="U266" s="9" t="s">
        <v>829</v>
      </c>
      <c r="V266" s="9" t="s">
        <v>829</v>
      </c>
      <c r="X266" s="10">
        <v>11.0625</v>
      </c>
      <c r="Y266" s="10">
        <v>8.75</v>
      </c>
      <c r="AA266" s="10">
        <v>38.75</v>
      </c>
      <c r="AC266" s="14">
        <v>3</v>
      </c>
      <c r="AD266" s="10">
        <f t="shared" si="12"/>
        <v>18.75</v>
      </c>
      <c r="AF266" s="14">
        <v>15</v>
      </c>
      <c r="AG266" s="10">
        <f t="shared" si="13"/>
        <v>93.75</v>
      </c>
      <c r="AH266" s="9">
        <v>50391.199999999997</v>
      </c>
      <c r="AI266" s="9">
        <v>50811.199999999997</v>
      </c>
      <c r="AJ266" s="9">
        <v>39801</v>
      </c>
      <c r="AK266" s="9">
        <v>63098</v>
      </c>
      <c r="AL266" s="10">
        <v>10.266666666666667</v>
      </c>
      <c r="AM266" s="10">
        <v>8.8000000000000007</v>
      </c>
      <c r="AN266" s="10">
        <v>38.4</v>
      </c>
      <c r="AP266" s="14">
        <v>11</v>
      </c>
      <c r="AQ266" s="10">
        <f t="shared" si="14"/>
        <v>68.75</v>
      </c>
      <c r="AR266" s="9">
        <v>47568.454545454544</v>
      </c>
      <c r="AS266" s="9">
        <v>48118.454545454544</v>
      </c>
      <c r="AT266" s="9">
        <v>39801</v>
      </c>
      <c r="AU266" s="9">
        <v>63098</v>
      </c>
      <c r="AV266" s="10">
        <v>8.7272727272727266</v>
      </c>
      <c r="AW266" s="10">
        <v>7.8181818181818183</v>
      </c>
      <c r="AX266" s="10">
        <v>35.363636363636367</v>
      </c>
      <c r="AZ266" s="14">
        <v>0</v>
      </c>
      <c r="BA266" s="10">
        <f t="shared" si="15"/>
        <v>0</v>
      </c>
      <c r="BB266" s="9" t="s">
        <v>829</v>
      </c>
      <c r="BC266" s="9" t="s">
        <v>829</v>
      </c>
      <c r="BD266" s="9" t="s">
        <v>829</v>
      </c>
      <c r="BE266" s="9" t="s">
        <v>829</v>
      </c>
      <c r="BF266" s="10" t="s">
        <v>829</v>
      </c>
      <c r="BG266" s="10" t="s">
        <v>829</v>
      </c>
      <c r="BH266" s="10" t="s">
        <v>829</v>
      </c>
    </row>
    <row r="267" spans="1:60" x14ac:dyDescent="0.2">
      <c r="A267" s="1" t="s">
        <v>265</v>
      </c>
      <c r="B267" s="1" t="s">
        <v>12</v>
      </c>
      <c r="C267" s="1" t="s">
        <v>602</v>
      </c>
      <c r="D267" s="1" t="s">
        <v>603</v>
      </c>
      <c r="E267" s="12">
        <v>1438.7</v>
      </c>
      <c r="G267" s="14">
        <v>108</v>
      </c>
      <c r="H267" s="14">
        <v>5</v>
      </c>
      <c r="I267" s="14">
        <v>0</v>
      </c>
      <c r="K267" s="14">
        <v>0</v>
      </c>
      <c r="L267" s="14">
        <v>0</v>
      </c>
      <c r="N267" s="9">
        <v>67095.824074074073</v>
      </c>
      <c r="P267" s="9">
        <v>68367.592592592599</v>
      </c>
      <c r="Q267" s="9">
        <v>36115</v>
      </c>
      <c r="R267" s="9">
        <v>91735</v>
      </c>
      <c r="T267" s="14">
        <v>3</v>
      </c>
      <c r="U267" s="9">
        <v>43394.666666666664</v>
      </c>
      <c r="V267" s="9">
        <v>43841</v>
      </c>
      <c r="X267" s="10">
        <v>16</v>
      </c>
      <c r="Y267" s="10">
        <v>13.212962962962964</v>
      </c>
      <c r="AA267" s="10">
        <v>42.527777777777779</v>
      </c>
      <c r="AC267" s="14">
        <v>32</v>
      </c>
      <c r="AD267" s="10">
        <f t="shared" si="12"/>
        <v>29.629629629629626</v>
      </c>
      <c r="AF267" s="14">
        <v>81</v>
      </c>
      <c r="AG267" s="10">
        <f t="shared" si="13"/>
        <v>75</v>
      </c>
      <c r="AH267" s="9">
        <v>67292.061728395056</v>
      </c>
      <c r="AI267" s="9">
        <v>67737.740740740745</v>
      </c>
      <c r="AJ267" s="9">
        <v>36115</v>
      </c>
      <c r="AK267" s="9">
        <v>90662</v>
      </c>
      <c r="AL267" s="10">
        <v>16.407407407407408</v>
      </c>
      <c r="AM267" s="10">
        <v>13.987654320987655</v>
      </c>
      <c r="AN267" s="10">
        <v>42.839506172839506</v>
      </c>
      <c r="AP267" s="14">
        <v>63</v>
      </c>
      <c r="AQ267" s="10">
        <f t="shared" si="14"/>
        <v>58.333333333333336</v>
      </c>
      <c r="AR267" s="9">
        <v>64697.031746031746</v>
      </c>
      <c r="AS267" s="9">
        <v>65222.619047619046</v>
      </c>
      <c r="AT267" s="9">
        <v>36115</v>
      </c>
      <c r="AU267" s="9">
        <v>85683</v>
      </c>
      <c r="AV267" s="10">
        <v>15.365079365079366</v>
      </c>
      <c r="AW267" s="10">
        <v>12.841269841269842</v>
      </c>
      <c r="AX267" s="10">
        <v>42.079365079365083</v>
      </c>
      <c r="AZ267" s="14">
        <v>4</v>
      </c>
      <c r="BA267" s="10">
        <f t="shared" si="15"/>
        <v>3.7037037037037033</v>
      </c>
      <c r="BB267" s="9">
        <v>81573</v>
      </c>
      <c r="BC267" s="9">
        <v>81970.75</v>
      </c>
      <c r="BD267" s="9">
        <v>76699</v>
      </c>
      <c r="BE267" s="9">
        <v>90662</v>
      </c>
      <c r="BF267" s="10">
        <v>17.5</v>
      </c>
      <c r="BG267" s="10">
        <v>17</v>
      </c>
      <c r="BH267" s="10">
        <v>45.5</v>
      </c>
    </row>
    <row r="268" spans="1:60" x14ac:dyDescent="0.2">
      <c r="A268" s="1" t="s">
        <v>473</v>
      </c>
      <c r="B268" s="1" t="s">
        <v>19</v>
      </c>
      <c r="C268" s="1" t="s">
        <v>604</v>
      </c>
      <c r="D268" s="1" t="s">
        <v>605</v>
      </c>
      <c r="E268" s="12">
        <v>274</v>
      </c>
      <c r="G268" s="14">
        <v>23</v>
      </c>
      <c r="H268" s="14">
        <v>4</v>
      </c>
      <c r="I268" s="14">
        <v>0</v>
      </c>
      <c r="K268" s="14">
        <v>1</v>
      </c>
      <c r="L268" s="14">
        <v>1</v>
      </c>
      <c r="N268" s="9">
        <v>41983.521739130432</v>
      </c>
      <c r="P268" s="9">
        <v>43089.956521739128</v>
      </c>
      <c r="Q268" s="9">
        <v>34773</v>
      </c>
      <c r="R268" s="9">
        <v>56051</v>
      </c>
      <c r="T268" s="14">
        <v>1</v>
      </c>
      <c r="U268" s="9">
        <v>33703</v>
      </c>
      <c r="V268" s="9">
        <v>40616</v>
      </c>
      <c r="X268" s="10">
        <v>13.260869565217391</v>
      </c>
      <c r="Y268" s="10">
        <v>10.695652173913043</v>
      </c>
      <c r="AA268" s="10">
        <v>41.739130434782609</v>
      </c>
      <c r="AC268" s="14">
        <v>1</v>
      </c>
      <c r="AD268" s="10">
        <f t="shared" si="12"/>
        <v>4.3478260869565215</v>
      </c>
      <c r="AF268" s="14">
        <v>19</v>
      </c>
      <c r="AG268" s="10">
        <f t="shared" si="13"/>
        <v>82.608695652173907</v>
      </c>
      <c r="AH268" s="9">
        <v>42197.947368421053</v>
      </c>
      <c r="AI268" s="9">
        <v>42506.105263157893</v>
      </c>
      <c r="AJ268" s="9">
        <v>34773</v>
      </c>
      <c r="AK268" s="9">
        <v>56051</v>
      </c>
      <c r="AL268" s="10">
        <v>13.473684210526315</v>
      </c>
      <c r="AM268" s="10">
        <v>10.315789473684211</v>
      </c>
      <c r="AN268" s="10">
        <v>42.684210526315788</v>
      </c>
      <c r="AP268" s="14">
        <v>13</v>
      </c>
      <c r="AQ268" s="10">
        <f t="shared" si="14"/>
        <v>56.521739130434781</v>
      </c>
      <c r="AR268" s="9">
        <v>40866.076923076922</v>
      </c>
      <c r="AS268" s="9">
        <v>41231.846153846156</v>
      </c>
      <c r="AT268" s="9">
        <v>34773</v>
      </c>
      <c r="AU268" s="9">
        <v>51051</v>
      </c>
      <c r="AV268" s="10">
        <v>12.153846153846153</v>
      </c>
      <c r="AW268" s="10">
        <v>9.1538461538461533</v>
      </c>
      <c r="AX268" s="10">
        <v>39.53846153846154</v>
      </c>
      <c r="AZ268" s="14">
        <v>0</v>
      </c>
      <c r="BA268" s="10">
        <f t="shared" si="15"/>
        <v>0</v>
      </c>
      <c r="BB268" s="9" t="s">
        <v>829</v>
      </c>
      <c r="BC268" s="9" t="s">
        <v>829</v>
      </c>
      <c r="BD268" s="9" t="s">
        <v>829</v>
      </c>
      <c r="BE268" s="9" t="s">
        <v>829</v>
      </c>
      <c r="BF268" s="10" t="s">
        <v>829</v>
      </c>
      <c r="BG268" s="10" t="s">
        <v>829</v>
      </c>
      <c r="BH268" s="10" t="s">
        <v>829</v>
      </c>
    </row>
    <row r="269" spans="1:60" x14ac:dyDescent="0.2">
      <c r="A269" s="1" t="s">
        <v>188</v>
      </c>
      <c r="B269" s="1" t="s">
        <v>1</v>
      </c>
      <c r="C269" s="1" t="s">
        <v>606</v>
      </c>
      <c r="D269" s="1" t="s">
        <v>607</v>
      </c>
      <c r="E269" s="12">
        <v>704</v>
      </c>
      <c r="G269" s="14">
        <v>56</v>
      </c>
      <c r="H269" s="14">
        <v>1</v>
      </c>
      <c r="I269" s="14">
        <v>0</v>
      </c>
      <c r="K269" s="14">
        <v>0</v>
      </c>
      <c r="L269" s="14">
        <v>0</v>
      </c>
      <c r="N269" s="9">
        <v>50924.642857142855</v>
      </c>
      <c r="P269" s="9">
        <v>53139.446428571428</v>
      </c>
      <c r="Q269" s="9">
        <v>35806</v>
      </c>
      <c r="R269" s="9">
        <v>74163</v>
      </c>
      <c r="T269" s="14">
        <v>0</v>
      </c>
      <c r="U269" s="9" t="s">
        <v>829</v>
      </c>
      <c r="V269" s="9" t="s">
        <v>829</v>
      </c>
      <c r="X269" s="10">
        <v>15.892857142857142</v>
      </c>
      <c r="Y269" s="10">
        <v>11.517857142857142</v>
      </c>
      <c r="AA269" s="10">
        <v>43.392857142857146</v>
      </c>
      <c r="AC269" s="14">
        <v>6</v>
      </c>
      <c r="AD269" s="10">
        <f t="shared" si="12"/>
        <v>10.714285714285714</v>
      </c>
      <c r="AF269" s="14">
        <v>48</v>
      </c>
      <c r="AG269" s="10">
        <f t="shared" si="13"/>
        <v>85.714285714285708</v>
      </c>
      <c r="AH269" s="9">
        <v>50018.145833333336</v>
      </c>
      <c r="AI269" s="9">
        <v>51538.145833333336</v>
      </c>
      <c r="AJ269" s="9">
        <v>35806</v>
      </c>
      <c r="AK269" s="9">
        <v>74163</v>
      </c>
      <c r="AL269" s="10">
        <v>14.4375</v>
      </c>
      <c r="AM269" s="10">
        <v>11.0625</v>
      </c>
      <c r="AN269" s="10">
        <v>42.270833333333336</v>
      </c>
      <c r="AP269" s="14">
        <v>39</v>
      </c>
      <c r="AQ269" s="10">
        <f t="shared" si="14"/>
        <v>69.642857142857139</v>
      </c>
      <c r="AR269" s="9">
        <v>49236.846153846156</v>
      </c>
      <c r="AS269" s="9">
        <v>50670.692307692305</v>
      </c>
      <c r="AT269" s="9">
        <v>35806</v>
      </c>
      <c r="AU269" s="9">
        <v>74163</v>
      </c>
      <c r="AV269" s="10">
        <v>14.410256410256411</v>
      </c>
      <c r="AW269" s="10">
        <v>11.333333333333334</v>
      </c>
      <c r="AX269" s="10">
        <v>42.205128205128204</v>
      </c>
      <c r="AZ269" s="14">
        <v>2</v>
      </c>
      <c r="BA269" s="10">
        <f t="shared" si="15"/>
        <v>3.5714285714285712</v>
      </c>
      <c r="BB269" s="9">
        <v>60807</v>
      </c>
      <c r="BC269" s="9">
        <v>61087</v>
      </c>
      <c r="BD269" s="9">
        <v>60807</v>
      </c>
      <c r="BE269" s="9">
        <v>61367</v>
      </c>
      <c r="BF269" s="10">
        <v>19.5</v>
      </c>
      <c r="BG269" s="10">
        <v>11.5</v>
      </c>
      <c r="BH269" s="10">
        <v>56</v>
      </c>
    </row>
    <row r="270" spans="1:60" x14ac:dyDescent="0.2">
      <c r="A270" s="1" t="s">
        <v>349</v>
      </c>
      <c r="B270" s="1" t="s">
        <v>12</v>
      </c>
      <c r="C270" s="1" t="s">
        <v>608</v>
      </c>
      <c r="D270" s="1" t="s">
        <v>609</v>
      </c>
      <c r="E270" s="12">
        <v>1087.9000000000001</v>
      </c>
      <c r="G270" s="14">
        <v>78</v>
      </c>
      <c r="H270" s="14">
        <v>3</v>
      </c>
      <c r="I270" s="14">
        <v>0</v>
      </c>
      <c r="K270" s="14">
        <v>1</v>
      </c>
      <c r="L270" s="14">
        <v>1</v>
      </c>
      <c r="N270" s="9">
        <v>54885.705128205125</v>
      </c>
      <c r="P270" s="9">
        <v>57219.858974358976</v>
      </c>
      <c r="Q270" s="9">
        <v>41000</v>
      </c>
      <c r="R270" s="9">
        <v>81307</v>
      </c>
      <c r="T270" s="14">
        <v>2</v>
      </c>
      <c r="U270" s="9">
        <v>44503.5</v>
      </c>
      <c r="V270" s="9">
        <v>47782.5</v>
      </c>
      <c r="X270" s="10">
        <v>12.628205128205128</v>
      </c>
      <c r="Y270" s="10">
        <v>8.9487179487179489</v>
      </c>
      <c r="AA270" s="10">
        <v>37.320512820512818</v>
      </c>
      <c r="AC270" s="14">
        <v>11</v>
      </c>
      <c r="AD270" s="10">
        <f t="shared" si="12"/>
        <v>14.102564102564102</v>
      </c>
      <c r="AF270" s="14">
        <v>56</v>
      </c>
      <c r="AG270" s="10">
        <f t="shared" si="13"/>
        <v>71.794871794871796</v>
      </c>
      <c r="AH270" s="9">
        <v>54928.25</v>
      </c>
      <c r="AI270" s="9">
        <v>55859.089285714283</v>
      </c>
      <c r="AJ270" s="9">
        <v>41000</v>
      </c>
      <c r="AK270" s="9">
        <v>76564</v>
      </c>
      <c r="AL270" s="10">
        <v>12.446428571428571</v>
      </c>
      <c r="AM270" s="10">
        <v>8.9285714285714288</v>
      </c>
      <c r="AN270" s="10">
        <v>37.392857142857146</v>
      </c>
      <c r="AP270" s="14">
        <v>19</v>
      </c>
      <c r="AQ270" s="10">
        <f t="shared" si="14"/>
        <v>24.358974358974358</v>
      </c>
      <c r="AR270" s="9">
        <v>50115.894736842107</v>
      </c>
      <c r="AS270" s="9">
        <v>50553.105263157893</v>
      </c>
      <c r="AT270" s="9">
        <v>41000</v>
      </c>
      <c r="AU270" s="9">
        <v>64657</v>
      </c>
      <c r="AV270" s="10">
        <v>8.6315789473684212</v>
      </c>
      <c r="AW270" s="10">
        <v>4.5789473684210522</v>
      </c>
      <c r="AX270" s="10">
        <v>34.89473684210526</v>
      </c>
      <c r="AZ270" s="14">
        <v>2</v>
      </c>
      <c r="BA270" s="10">
        <f t="shared" si="15"/>
        <v>2.5641025641025639</v>
      </c>
      <c r="BB270" s="9">
        <v>72148</v>
      </c>
      <c r="BC270" s="9">
        <v>72148</v>
      </c>
      <c r="BD270" s="9">
        <v>71038</v>
      </c>
      <c r="BE270" s="9">
        <v>73258</v>
      </c>
      <c r="BF270" s="10">
        <v>19</v>
      </c>
      <c r="BG270" s="10">
        <v>9.5</v>
      </c>
      <c r="BH270" s="10">
        <v>40.5</v>
      </c>
    </row>
    <row r="271" spans="1:60" x14ac:dyDescent="0.2">
      <c r="A271" s="1" t="s">
        <v>172</v>
      </c>
      <c r="B271" s="1" t="s">
        <v>60</v>
      </c>
      <c r="C271" s="1" t="s">
        <v>610</v>
      </c>
      <c r="D271" s="1" t="s">
        <v>611</v>
      </c>
      <c r="E271" s="12">
        <v>1050.7</v>
      </c>
      <c r="G271" s="14">
        <v>88</v>
      </c>
      <c r="H271" s="14">
        <v>1</v>
      </c>
      <c r="I271" s="14">
        <v>0</v>
      </c>
      <c r="K271" s="14">
        <v>2</v>
      </c>
      <c r="L271" s="14">
        <v>1</v>
      </c>
      <c r="N271" s="9">
        <v>53000.204545454544</v>
      </c>
      <c r="P271" s="9">
        <v>55800.329545454544</v>
      </c>
      <c r="Q271" s="9">
        <v>37942</v>
      </c>
      <c r="R271" s="9">
        <v>73634</v>
      </c>
      <c r="T271" s="14">
        <v>6</v>
      </c>
      <c r="U271" s="9">
        <v>37015</v>
      </c>
      <c r="V271" s="9">
        <v>38373.833333333336</v>
      </c>
      <c r="X271" s="10">
        <v>15.829545454545455</v>
      </c>
      <c r="Y271" s="10">
        <v>10.011363636363637</v>
      </c>
      <c r="AA271" s="10">
        <v>42.897727272727273</v>
      </c>
      <c r="AC271" s="14">
        <v>24</v>
      </c>
      <c r="AD271" s="10">
        <f t="shared" si="12"/>
        <v>27.27272727272727</v>
      </c>
      <c r="AF271" s="14">
        <v>71</v>
      </c>
      <c r="AG271" s="10">
        <f t="shared" si="13"/>
        <v>80.681818181818173</v>
      </c>
      <c r="AH271" s="9">
        <v>52406.197183098593</v>
      </c>
      <c r="AI271" s="9">
        <v>53998.042253521126</v>
      </c>
      <c r="AJ271" s="9">
        <v>37942</v>
      </c>
      <c r="AK271" s="9">
        <v>70635</v>
      </c>
      <c r="AL271" s="10">
        <v>14.647887323943662</v>
      </c>
      <c r="AM271" s="10">
        <v>9.1549295774647881</v>
      </c>
      <c r="AN271" s="10">
        <v>42.16901408450704</v>
      </c>
      <c r="AP271" s="14">
        <v>61</v>
      </c>
      <c r="AQ271" s="10">
        <f t="shared" si="14"/>
        <v>69.318181818181827</v>
      </c>
      <c r="AR271" s="9">
        <v>50735.704918032789</v>
      </c>
      <c r="AS271" s="9">
        <v>52350.754098360652</v>
      </c>
      <c r="AT271" s="9">
        <v>37942</v>
      </c>
      <c r="AU271" s="9">
        <v>67305</v>
      </c>
      <c r="AV271" s="10">
        <v>14</v>
      </c>
      <c r="AW271" s="10">
        <v>8.9344262295081975</v>
      </c>
      <c r="AX271" s="10">
        <v>41.83606557377049</v>
      </c>
      <c r="AZ271" s="14">
        <v>3</v>
      </c>
      <c r="BA271" s="10">
        <f t="shared" si="15"/>
        <v>3.4090909090909087</v>
      </c>
      <c r="BB271" s="9">
        <v>62408.333333333336</v>
      </c>
      <c r="BC271" s="9">
        <v>64211.333333333336</v>
      </c>
      <c r="BD271" s="9">
        <v>60747</v>
      </c>
      <c r="BE271" s="9">
        <v>70635</v>
      </c>
      <c r="BF271" s="10">
        <v>17.666666666666668</v>
      </c>
      <c r="BG271" s="10">
        <v>9.6666666666666661</v>
      </c>
      <c r="BH271" s="10">
        <v>39</v>
      </c>
    </row>
    <row r="272" spans="1:60" x14ac:dyDescent="0.2">
      <c r="A272" s="1" t="s">
        <v>612</v>
      </c>
      <c r="B272" s="1" t="s">
        <v>12</v>
      </c>
      <c r="C272" s="1" t="s">
        <v>613</v>
      </c>
      <c r="D272" s="1" t="s">
        <v>614</v>
      </c>
      <c r="E272" s="12">
        <v>750.2</v>
      </c>
      <c r="G272" s="14">
        <v>62</v>
      </c>
      <c r="H272" s="14">
        <v>1</v>
      </c>
      <c r="I272" s="14">
        <v>0</v>
      </c>
      <c r="K272" s="14">
        <v>0</v>
      </c>
      <c r="L272" s="14">
        <v>0</v>
      </c>
      <c r="N272" s="9">
        <v>49204.354838709674</v>
      </c>
      <c r="P272" s="9">
        <v>51454.193548387098</v>
      </c>
      <c r="Q272" s="9">
        <v>34453</v>
      </c>
      <c r="R272" s="9">
        <v>82191</v>
      </c>
      <c r="T272" s="14">
        <v>2</v>
      </c>
      <c r="U272" s="9">
        <v>40976.5</v>
      </c>
      <c r="V272" s="9">
        <v>40976.5</v>
      </c>
      <c r="X272" s="10">
        <v>13.193548387096774</v>
      </c>
      <c r="Y272" s="10">
        <v>9.8548387096774199</v>
      </c>
      <c r="AA272" s="10">
        <v>40.967741935483872</v>
      </c>
      <c r="AC272" s="14">
        <v>12</v>
      </c>
      <c r="AD272" s="10">
        <f t="shared" ref="AD272:AD335" si="16">AC272/G272*100</f>
        <v>19.35483870967742</v>
      </c>
      <c r="AF272" s="14">
        <v>44</v>
      </c>
      <c r="AG272" s="10">
        <f t="shared" ref="AG272:AG335" si="17">AF272/G272*100</f>
        <v>70.967741935483872</v>
      </c>
      <c r="AH272" s="9">
        <v>48333.227272727272</v>
      </c>
      <c r="AI272" s="9">
        <v>49510.727272727272</v>
      </c>
      <c r="AJ272" s="9">
        <v>34453</v>
      </c>
      <c r="AK272" s="9">
        <v>71414</v>
      </c>
      <c r="AL272" s="10">
        <v>12.840909090909092</v>
      </c>
      <c r="AM272" s="10">
        <v>10.022727272727273</v>
      </c>
      <c r="AN272" s="10">
        <v>41.43181818181818</v>
      </c>
      <c r="AP272" s="14">
        <v>28</v>
      </c>
      <c r="AQ272" s="10">
        <f t="shared" ref="AQ272:AQ335" si="18">AP272/G272*100</f>
        <v>45.161290322580641</v>
      </c>
      <c r="AR272" s="9">
        <v>45945.75</v>
      </c>
      <c r="AS272" s="9">
        <v>47214.428571428572</v>
      </c>
      <c r="AT272" s="9">
        <v>34453</v>
      </c>
      <c r="AU272" s="9">
        <v>68241</v>
      </c>
      <c r="AV272" s="10">
        <v>11.285714285714286</v>
      </c>
      <c r="AW272" s="10">
        <v>8.5357142857142865</v>
      </c>
      <c r="AX272" s="10">
        <v>40.071428571428569</v>
      </c>
      <c r="AZ272" s="14">
        <v>0</v>
      </c>
      <c r="BA272" s="10">
        <f t="shared" ref="BA272:BA335" si="19">AZ272/G272*100</f>
        <v>0</v>
      </c>
      <c r="BB272" s="9" t="s">
        <v>829</v>
      </c>
      <c r="BC272" s="9" t="s">
        <v>829</v>
      </c>
      <c r="BD272" s="9" t="s">
        <v>829</v>
      </c>
      <c r="BE272" s="9" t="s">
        <v>829</v>
      </c>
      <c r="BF272" s="10" t="s">
        <v>829</v>
      </c>
      <c r="BG272" s="10" t="s">
        <v>829</v>
      </c>
      <c r="BH272" s="10" t="s">
        <v>829</v>
      </c>
    </row>
    <row r="273" spans="1:60" x14ac:dyDescent="0.2">
      <c r="A273" s="1" t="s">
        <v>296</v>
      </c>
      <c r="B273" s="1" t="s">
        <v>60</v>
      </c>
      <c r="C273" s="1" t="s">
        <v>615</v>
      </c>
      <c r="D273" s="1" t="s">
        <v>616</v>
      </c>
      <c r="E273" s="12">
        <v>373.6</v>
      </c>
      <c r="G273" s="14">
        <v>43</v>
      </c>
      <c r="H273" s="14">
        <v>1</v>
      </c>
      <c r="I273" s="14">
        <v>0</v>
      </c>
      <c r="K273" s="14">
        <v>7</v>
      </c>
      <c r="L273" s="14">
        <v>5</v>
      </c>
      <c r="N273" s="9">
        <v>48579.41860465116</v>
      </c>
      <c r="P273" s="9">
        <v>51924.534883720931</v>
      </c>
      <c r="Q273" s="9">
        <v>41100</v>
      </c>
      <c r="R273" s="9">
        <v>73813</v>
      </c>
      <c r="T273" s="14">
        <v>1</v>
      </c>
      <c r="U273" s="9">
        <v>41100</v>
      </c>
      <c r="V273" s="9">
        <v>41100</v>
      </c>
      <c r="X273" s="10">
        <v>11.255813953488373</v>
      </c>
      <c r="Y273" s="10">
        <v>6.9069767441860463</v>
      </c>
      <c r="AA273" s="10">
        <v>41.186046511627907</v>
      </c>
      <c r="AC273" s="14">
        <v>10</v>
      </c>
      <c r="AD273" s="10">
        <f t="shared" si="16"/>
        <v>23.255813953488371</v>
      </c>
      <c r="AF273" s="14">
        <v>33</v>
      </c>
      <c r="AG273" s="10">
        <f t="shared" si="17"/>
        <v>76.744186046511629</v>
      </c>
      <c r="AH273" s="9">
        <v>47805.21212121212</v>
      </c>
      <c r="AI273" s="9">
        <v>49828</v>
      </c>
      <c r="AJ273" s="9">
        <v>41100</v>
      </c>
      <c r="AK273" s="9">
        <v>73813</v>
      </c>
      <c r="AL273" s="10">
        <v>9.5757575757575761</v>
      </c>
      <c r="AM273" s="10">
        <v>4.0606060606060606</v>
      </c>
      <c r="AN273" s="10">
        <v>40.18181818181818</v>
      </c>
      <c r="AP273" s="14">
        <v>24</v>
      </c>
      <c r="AQ273" s="10">
        <f t="shared" si="18"/>
        <v>55.813953488372093</v>
      </c>
      <c r="AR273" s="9">
        <v>46462.708333333336</v>
      </c>
      <c r="AS273" s="9">
        <v>48950.5</v>
      </c>
      <c r="AT273" s="9">
        <v>41100</v>
      </c>
      <c r="AU273" s="9">
        <v>73813</v>
      </c>
      <c r="AV273" s="10">
        <v>8.2916666666666661</v>
      </c>
      <c r="AW273" s="10">
        <v>3.0416666666666665</v>
      </c>
      <c r="AX273" s="10">
        <v>39.583333333333336</v>
      </c>
      <c r="AZ273" s="14">
        <v>1</v>
      </c>
      <c r="BA273" s="10">
        <f t="shared" si="19"/>
        <v>2.3255813953488373</v>
      </c>
      <c r="BB273" s="9">
        <v>63040</v>
      </c>
      <c r="BC273" s="9">
        <v>63040</v>
      </c>
      <c r="BD273" s="9">
        <v>63040</v>
      </c>
      <c r="BE273" s="9">
        <v>63040</v>
      </c>
      <c r="BF273" s="10">
        <v>19</v>
      </c>
      <c r="BG273" s="10">
        <v>19</v>
      </c>
      <c r="BH273" s="10">
        <v>60</v>
      </c>
    </row>
    <row r="274" spans="1:60" x14ac:dyDescent="0.2">
      <c r="A274" s="1" t="s">
        <v>391</v>
      </c>
      <c r="B274" s="1" t="s">
        <v>19</v>
      </c>
      <c r="C274" s="1" t="s">
        <v>617</v>
      </c>
      <c r="D274" s="1" t="s">
        <v>618</v>
      </c>
      <c r="E274" s="12">
        <v>554.5</v>
      </c>
      <c r="G274" s="14">
        <v>44</v>
      </c>
      <c r="H274" s="14">
        <v>0</v>
      </c>
      <c r="I274" s="14">
        <v>0</v>
      </c>
      <c r="K274" s="14">
        <v>0</v>
      </c>
      <c r="L274" s="14">
        <v>0</v>
      </c>
      <c r="N274" s="9">
        <v>51721.522727272728</v>
      </c>
      <c r="P274" s="9">
        <v>54179.477272727272</v>
      </c>
      <c r="Q274" s="9">
        <v>34529</v>
      </c>
      <c r="R274" s="9">
        <v>66676</v>
      </c>
      <c r="T274" s="14">
        <v>1</v>
      </c>
      <c r="U274" s="9">
        <v>36779</v>
      </c>
      <c r="V274" s="9">
        <v>38984</v>
      </c>
      <c r="X274" s="10">
        <v>15.909090909090908</v>
      </c>
      <c r="Y274" s="10">
        <v>12.886363636363637</v>
      </c>
      <c r="AA274" s="10">
        <v>42.454545454545453</v>
      </c>
      <c r="AC274" s="14">
        <v>9</v>
      </c>
      <c r="AD274" s="10">
        <f t="shared" si="16"/>
        <v>20.454545454545457</v>
      </c>
      <c r="AF274" s="14">
        <v>35</v>
      </c>
      <c r="AG274" s="10">
        <f t="shared" si="17"/>
        <v>79.545454545454547</v>
      </c>
      <c r="AH274" s="9">
        <v>51160.314285714288</v>
      </c>
      <c r="AI274" s="9">
        <v>52805.4</v>
      </c>
      <c r="AJ274" s="9">
        <v>34529</v>
      </c>
      <c r="AK274" s="9">
        <v>64604</v>
      </c>
      <c r="AL274" s="10">
        <v>15.542857142857143</v>
      </c>
      <c r="AM274" s="10">
        <v>13.057142857142857</v>
      </c>
      <c r="AN274" s="10">
        <v>42.371428571428574</v>
      </c>
      <c r="AP274" s="14">
        <v>17</v>
      </c>
      <c r="AQ274" s="10">
        <f t="shared" si="18"/>
        <v>38.636363636363633</v>
      </c>
      <c r="AR274" s="9">
        <v>45519.941176470587</v>
      </c>
      <c r="AS274" s="9">
        <v>46973.176470588238</v>
      </c>
      <c r="AT274" s="9">
        <v>34529</v>
      </c>
      <c r="AU274" s="9">
        <v>60629</v>
      </c>
      <c r="AV274" s="10">
        <v>13.117647058823529</v>
      </c>
      <c r="AW274" s="10">
        <v>9.882352941176471</v>
      </c>
      <c r="AX274" s="10">
        <v>39.176470588235297</v>
      </c>
      <c r="AZ274" s="14">
        <v>0</v>
      </c>
      <c r="BA274" s="10">
        <f t="shared" si="19"/>
        <v>0</v>
      </c>
      <c r="BB274" s="9" t="s">
        <v>829</v>
      </c>
      <c r="BC274" s="9" t="s">
        <v>829</v>
      </c>
      <c r="BD274" s="9" t="s">
        <v>829</v>
      </c>
      <c r="BE274" s="9" t="s">
        <v>829</v>
      </c>
      <c r="BF274" s="10" t="s">
        <v>829</v>
      </c>
      <c r="BG274" s="10" t="s">
        <v>829</v>
      </c>
      <c r="BH274" s="10" t="s">
        <v>829</v>
      </c>
    </row>
    <row r="275" spans="1:60" x14ac:dyDescent="0.2">
      <c r="A275" s="1" t="s">
        <v>103</v>
      </c>
      <c r="B275" s="1" t="s">
        <v>12</v>
      </c>
      <c r="C275" s="1" t="s">
        <v>619</v>
      </c>
      <c r="D275" s="1" t="s">
        <v>620</v>
      </c>
      <c r="E275" s="12">
        <v>1334.7</v>
      </c>
      <c r="G275" s="14">
        <v>105</v>
      </c>
      <c r="H275" s="14">
        <v>11</v>
      </c>
      <c r="I275" s="14">
        <v>0</v>
      </c>
      <c r="K275" s="14">
        <v>0</v>
      </c>
      <c r="L275" s="14">
        <v>0</v>
      </c>
      <c r="N275" s="9">
        <v>58740.123809523808</v>
      </c>
      <c r="P275" s="9">
        <v>60388.37142857143</v>
      </c>
      <c r="Q275" s="9">
        <v>35353</v>
      </c>
      <c r="R275" s="9">
        <v>87785</v>
      </c>
      <c r="T275" s="14">
        <v>6</v>
      </c>
      <c r="U275" s="9">
        <v>40443.5</v>
      </c>
      <c r="V275" s="9">
        <v>40938.5</v>
      </c>
      <c r="X275" s="10">
        <v>12.095238095238095</v>
      </c>
      <c r="Y275" s="10">
        <v>8.9904761904761905</v>
      </c>
      <c r="AA275" s="10">
        <v>37.390476190476193</v>
      </c>
      <c r="AC275" s="14">
        <v>23</v>
      </c>
      <c r="AD275" s="10">
        <f t="shared" si="16"/>
        <v>21.904761904761905</v>
      </c>
      <c r="AF275" s="14">
        <v>81</v>
      </c>
      <c r="AG275" s="10">
        <f t="shared" si="17"/>
        <v>77.142857142857153</v>
      </c>
      <c r="AH275" s="9">
        <v>58051.444444444445</v>
      </c>
      <c r="AI275" s="9">
        <v>58615.641975308645</v>
      </c>
      <c r="AJ275" s="9">
        <v>35353</v>
      </c>
      <c r="AK275" s="9">
        <v>80428</v>
      </c>
      <c r="AL275" s="10">
        <v>12.456790123456789</v>
      </c>
      <c r="AM275" s="10">
        <v>9.1975308641975317</v>
      </c>
      <c r="AN275" s="10">
        <v>38.308641975308639</v>
      </c>
      <c r="AP275" s="14">
        <v>49</v>
      </c>
      <c r="AQ275" s="10">
        <f t="shared" si="18"/>
        <v>46.666666666666664</v>
      </c>
      <c r="AR275" s="9">
        <v>54696.551020408166</v>
      </c>
      <c r="AS275" s="9">
        <v>55407.755102040814</v>
      </c>
      <c r="AT275" s="9">
        <v>35353</v>
      </c>
      <c r="AU275" s="9">
        <v>73498</v>
      </c>
      <c r="AV275" s="10">
        <v>11.816326530612244</v>
      </c>
      <c r="AW275" s="10">
        <v>8</v>
      </c>
      <c r="AX275" s="10">
        <v>37.877551020408163</v>
      </c>
      <c r="AZ275" s="14">
        <v>1</v>
      </c>
      <c r="BA275" s="10">
        <f t="shared" si="19"/>
        <v>0.95238095238095244</v>
      </c>
      <c r="BB275" s="9">
        <v>65229</v>
      </c>
      <c r="BC275" s="9">
        <v>68375</v>
      </c>
      <c r="BD275" s="9">
        <v>68375</v>
      </c>
      <c r="BE275" s="9">
        <v>68375</v>
      </c>
      <c r="BF275" s="10">
        <v>28</v>
      </c>
      <c r="BG275" s="10">
        <v>27</v>
      </c>
      <c r="BH275" s="10">
        <v>50</v>
      </c>
    </row>
    <row r="276" spans="1:60" x14ac:dyDescent="0.2">
      <c r="A276" s="1" t="s">
        <v>5</v>
      </c>
      <c r="B276" s="1" t="s">
        <v>15</v>
      </c>
      <c r="C276" s="1" t="s">
        <v>621</v>
      </c>
      <c r="D276" s="1" t="s">
        <v>622</v>
      </c>
      <c r="E276" s="12">
        <v>483</v>
      </c>
      <c r="G276" s="14">
        <v>50</v>
      </c>
      <c r="H276" s="14">
        <v>3</v>
      </c>
      <c r="I276" s="14">
        <v>0</v>
      </c>
      <c r="K276" s="14">
        <v>1</v>
      </c>
      <c r="L276" s="14">
        <v>1</v>
      </c>
      <c r="N276" s="9">
        <v>48826.94</v>
      </c>
      <c r="P276" s="9">
        <v>51024.78</v>
      </c>
      <c r="Q276" s="9">
        <v>38781</v>
      </c>
      <c r="R276" s="9">
        <v>74531</v>
      </c>
      <c r="T276" s="14">
        <v>0</v>
      </c>
      <c r="U276" s="9" t="s">
        <v>829</v>
      </c>
      <c r="V276" s="9" t="s">
        <v>829</v>
      </c>
      <c r="X276" s="10">
        <v>14.52</v>
      </c>
      <c r="Y276" s="10">
        <v>10.38</v>
      </c>
      <c r="AA276" s="10">
        <v>40.92</v>
      </c>
      <c r="AC276" s="14">
        <v>8</v>
      </c>
      <c r="AD276" s="10">
        <f t="shared" si="16"/>
        <v>16</v>
      </c>
      <c r="AF276" s="14">
        <v>37</v>
      </c>
      <c r="AG276" s="10">
        <f t="shared" si="17"/>
        <v>74</v>
      </c>
      <c r="AH276" s="9">
        <v>47895.2972972973</v>
      </c>
      <c r="AI276" s="9">
        <v>49072.891891891893</v>
      </c>
      <c r="AJ276" s="9">
        <v>38781</v>
      </c>
      <c r="AK276" s="9">
        <v>69400</v>
      </c>
      <c r="AL276" s="10">
        <v>13.837837837837839</v>
      </c>
      <c r="AM276" s="10">
        <v>10.108108108108109</v>
      </c>
      <c r="AN276" s="10">
        <v>40.729729729729726</v>
      </c>
      <c r="AP276" s="14">
        <v>27</v>
      </c>
      <c r="AQ276" s="10">
        <f t="shared" si="18"/>
        <v>54</v>
      </c>
      <c r="AR276" s="9">
        <v>45344.518518518518</v>
      </c>
      <c r="AS276" s="9">
        <v>46633.259259259263</v>
      </c>
      <c r="AT276" s="9">
        <v>38781</v>
      </c>
      <c r="AU276" s="9">
        <v>57499</v>
      </c>
      <c r="AV276" s="10">
        <v>11.888888888888889</v>
      </c>
      <c r="AW276" s="10">
        <v>8.0370370370370363</v>
      </c>
      <c r="AX276" s="10">
        <v>38.777777777777779</v>
      </c>
      <c r="AZ276" s="14">
        <v>1</v>
      </c>
      <c r="BA276" s="10">
        <f t="shared" si="19"/>
        <v>2</v>
      </c>
      <c r="BB276" s="9">
        <v>69400</v>
      </c>
      <c r="BC276" s="9">
        <v>69400</v>
      </c>
      <c r="BD276" s="9">
        <v>69400</v>
      </c>
      <c r="BE276" s="9">
        <v>69400</v>
      </c>
      <c r="BF276" s="10">
        <v>16</v>
      </c>
      <c r="BG276" s="10">
        <v>8</v>
      </c>
      <c r="BH276" s="10">
        <v>38</v>
      </c>
    </row>
    <row r="277" spans="1:60" x14ac:dyDescent="0.2">
      <c r="A277" s="1" t="s">
        <v>265</v>
      </c>
      <c r="B277" s="1" t="s">
        <v>12</v>
      </c>
      <c r="C277" s="1" t="s">
        <v>623</v>
      </c>
      <c r="D277" s="1" t="s">
        <v>624</v>
      </c>
      <c r="E277" s="12">
        <v>14569.6</v>
      </c>
      <c r="G277" s="14">
        <v>948</v>
      </c>
      <c r="H277" s="14">
        <v>20</v>
      </c>
      <c r="I277" s="14">
        <v>0</v>
      </c>
      <c r="K277" s="14">
        <v>0</v>
      </c>
      <c r="L277" s="14">
        <v>0</v>
      </c>
      <c r="N277" s="9">
        <v>64420.489451476795</v>
      </c>
      <c r="P277" s="9">
        <v>64812.544303797469</v>
      </c>
      <c r="Q277" s="9">
        <v>40254</v>
      </c>
      <c r="R277" s="9">
        <v>90714</v>
      </c>
      <c r="T277" s="14">
        <v>49</v>
      </c>
      <c r="U277" s="9">
        <v>45493.673469387752</v>
      </c>
      <c r="V277" s="9">
        <v>46079.408163265303</v>
      </c>
      <c r="X277" s="10">
        <v>13.520042194092827</v>
      </c>
      <c r="Y277" s="10">
        <v>11.60548523206751</v>
      </c>
      <c r="AA277" s="10">
        <v>42.142405063291136</v>
      </c>
      <c r="AC277" s="14">
        <v>578</v>
      </c>
      <c r="AD277" s="10">
        <f t="shared" si="16"/>
        <v>60.970464135021096</v>
      </c>
      <c r="AF277" s="14">
        <v>873</v>
      </c>
      <c r="AG277" s="10">
        <f t="shared" si="17"/>
        <v>92.088607594936718</v>
      </c>
      <c r="AH277" s="9">
        <v>64394.169530355095</v>
      </c>
      <c r="AI277" s="9">
        <v>64582.451317296676</v>
      </c>
      <c r="AJ277" s="9">
        <v>40254</v>
      </c>
      <c r="AK277" s="9">
        <v>90714</v>
      </c>
      <c r="AL277" s="10">
        <v>13.47651775486827</v>
      </c>
      <c r="AM277" s="10">
        <v>11.577319587628866</v>
      </c>
      <c r="AN277" s="10">
        <v>42.194730813287514</v>
      </c>
      <c r="AP277" s="14">
        <v>651</v>
      </c>
      <c r="AQ277" s="10">
        <f t="shared" si="18"/>
        <v>68.670886075949369</v>
      </c>
      <c r="AR277" s="9">
        <v>62917.360983102917</v>
      </c>
      <c r="AS277" s="9">
        <v>63113.365591397851</v>
      </c>
      <c r="AT277" s="9">
        <v>40254</v>
      </c>
      <c r="AU277" s="9">
        <v>83858</v>
      </c>
      <c r="AV277" s="10">
        <v>13.053763440860216</v>
      </c>
      <c r="AW277" s="10">
        <v>11.188940092165899</v>
      </c>
      <c r="AX277" s="10">
        <v>42.122887864823348</v>
      </c>
      <c r="AZ277" s="14">
        <v>40</v>
      </c>
      <c r="BA277" s="10">
        <f t="shared" si="19"/>
        <v>4.2194092827004219</v>
      </c>
      <c r="BB277" s="9">
        <v>75426.149999999994</v>
      </c>
      <c r="BC277" s="9">
        <v>75483.95</v>
      </c>
      <c r="BD277" s="9">
        <v>53564</v>
      </c>
      <c r="BE277" s="9">
        <v>90714</v>
      </c>
      <c r="BF277" s="10">
        <v>15.2</v>
      </c>
      <c r="BG277" s="10">
        <v>12.475</v>
      </c>
      <c r="BH277" s="10">
        <v>42.125</v>
      </c>
    </row>
    <row r="278" spans="1:60" x14ac:dyDescent="0.2">
      <c r="A278" s="1" t="s">
        <v>60</v>
      </c>
      <c r="B278" s="1" t="s">
        <v>15</v>
      </c>
      <c r="C278" s="1" t="s">
        <v>625</v>
      </c>
      <c r="D278" s="1" t="s">
        <v>626</v>
      </c>
      <c r="E278" s="12">
        <v>946.8</v>
      </c>
      <c r="G278" s="14">
        <v>79</v>
      </c>
      <c r="H278" s="14">
        <v>9</v>
      </c>
      <c r="I278" s="14">
        <v>0</v>
      </c>
      <c r="K278" s="14">
        <v>0</v>
      </c>
      <c r="L278" s="14">
        <v>0</v>
      </c>
      <c r="N278" s="9">
        <v>51787.9746835443</v>
      </c>
      <c r="P278" s="9">
        <v>53640.227848101269</v>
      </c>
      <c r="Q278" s="9">
        <v>39500</v>
      </c>
      <c r="R278" s="9">
        <v>103250</v>
      </c>
      <c r="T278" s="14">
        <v>2</v>
      </c>
      <c r="U278" s="9">
        <v>39500</v>
      </c>
      <c r="V278" s="9">
        <v>39500</v>
      </c>
      <c r="X278" s="10">
        <v>17.50632911392405</v>
      </c>
      <c r="Y278" s="10">
        <v>12.594936708860759</v>
      </c>
      <c r="AA278" s="10">
        <v>45.303797468354432</v>
      </c>
      <c r="AC278" s="14">
        <v>13</v>
      </c>
      <c r="AD278" s="10">
        <f t="shared" si="16"/>
        <v>16.455696202531644</v>
      </c>
      <c r="AF278" s="14">
        <v>60</v>
      </c>
      <c r="AG278" s="10">
        <f t="shared" si="17"/>
        <v>75.949367088607602</v>
      </c>
      <c r="AH278" s="9">
        <v>49716.666666666664</v>
      </c>
      <c r="AI278" s="9">
        <v>50592.98333333333</v>
      </c>
      <c r="AJ278" s="9">
        <v>39500</v>
      </c>
      <c r="AK278" s="9">
        <v>72365</v>
      </c>
      <c r="AL278" s="10">
        <v>15.866666666666667</v>
      </c>
      <c r="AM278" s="10">
        <v>10.95</v>
      </c>
      <c r="AN278" s="10">
        <v>43.43333333333333</v>
      </c>
      <c r="AP278" s="14">
        <v>15</v>
      </c>
      <c r="AQ278" s="10">
        <f t="shared" si="18"/>
        <v>18.9873417721519</v>
      </c>
      <c r="AR278" s="9">
        <v>47366.666666666664</v>
      </c>
      <c r="AS278" s="9">
        <v>48902.26666666667</v>
      </c>
      <c r="AT278" s="9">
        <v>39500</v>
      </c>
      <c r="AU278" s="9">
        <v>72365</v>
      </c>
      <c r="AV278" s="10">
        <v>11.733333333333333</v>
      </c>
      <c r="AW278" s="10">
        <v>3.6</v>
      </c>
      <c r="AX278" s="10">
        <v>39.266666666666666</v>
      </c>
      <c r="AZ278" s="14">
        <v>2</v>
      </c>
      <c r="BA278" s="10">
        <f t="shared" si="19"/>
        <v>2.5316455696202533</v>
      </c>
      <c r="BB278" s="9">
        <v>45500</v>
      </c>
      <c r="BC278" s="9">
        <v>46764</v>
      </c>
      <c r="BD278" s="9">
        <v>43500</v>
      </c>
      <c r="BE278" s="9">
        <v>50028</v>
      </c>
      <c r="BF278" s="10">
        <v>8.5</v>
      </c>
      <c r="BG278" s="10">
        <v>8.5</v>
      </c>
      <c r="BH278" s="10">
        <v>30.5</v>
      </c>
    </row>
    <row r="279" spans="1:60" x14ac:dyDescent="0.2">
      <c r="A279" s="1" t="s">
        <v>185</v>
      </c>
      <c r="B279" s="1" t="s">
        <v>23</v>
      </c>
      <c r="C279" s="1" t="s">
        <v>627</v>
      </c>
      <c r="D279" s="1" t="s">
        <v>628</v>
      </c>
      <c r="E279" s="12">
        <v>1397.1</v>
      </c>
      <c r="G279" s="14">
        <v>102</v>
      </c>
      <c r="H279" s="14">
        <v>1</v>
      </c>
      <c r="I279" s="14">
        <v>0</v>
      </c>
      <c r="K279" s="14">
        <v>0</v>
      </c>
      <c r="L279" s="14">
        <v>0</v>
      </c>
      <c r="N279" s="9">
        <v>58487.76470588235</v>
      </c>
      <c r="P279" s="9">
        <v>66818.588235294112</v>
      </c>
      <c r="Q279" s="9">
        <v>41337</v>
      </c>
      <c r="R279" s="9">
        <v>92332</v>
      </c>
      <c r="T279" s="14">
        <v>3</v>
      </c>
      <c r="U279" s="9">
        <v>35311.333333333336</v>
      </c>
      <c r="V279" s="9">
        <v>42911.333333333336</v>
      </c>
      <c r="X279" s="10">
        <v>13.401960784313726</v>
      </c>
      <c r="Y279" s="10">
        <v>10.411764705882353</v>
      </c>
      <c r="AA279" s="10">
        <v>39.352941176470587</v>
      </c>
      <c r="AC279" s="14">
        <v>53</v>
      </c>
      <c r="AD279" s="10">
        <f t="shared" si="16"/>
        <v>51.960784313725497</v>
      </c>
      <c r="AF279" s="14">
        <v>81</v>
      </c>
      <c r="AG279" s="10">
        <f t="shared" si="17"/>
        <v>79.411764705882348</v>
      </c>
      <c r="AH279" s="9">
        <v>57703.827160493827</v>
      </c>
      <c r="AI279" s="9">
        <v>65328.358024691355</v>
      </c>
      <c r="AJ279" s="9">
        <v>41337</v>
      </c>
      <c r="AK279" s="9">
        <v>92332</v>
      </c>
      <c r="AL279" s="10">
        <v>12.790123456790123</v>
      </c>
      <c r="AM279" s="10">
        <v>10.209876543209877</v>
      </c>
      <c r="AN279" s="10">
        <v>38.950617283950621</v>
      </c>
      <c r="AP279" s="14">
        <v>53</v>
      </c>
      <c r="AQ279" s="10">
        <f t="shared" si="18"/>
        <v>51.960784313725497</v>
      </c>
      <c r="AR279" s="9">
        <v>54968.471698113208</v>
      </c>
      <c r="AS279" s="9">
        <v>62856.603773584902</v>
      </c>
      <c r="AT279" s="9">
        <v>41337</v>
      </c>
      <c r="AU279" s="9">
        <v>92332</v>
      </c>
      <c r="AV279" s="10">
        <v>11.547169811320755</v>
      </c>
      <c r="AW279" s="10">
        <v>9.2452830188679247</v>
      </c>
      <c r="AX279" s="10">
        <v>38.60377358490566</v>
      </c>
      <c r="AZ279" s="14">
        <v>4</v>
      </c>
      <c r="BA279" s="10">
        <f t="shared" si="19"/>
        <v>3.9215686274509802</v>
      </c>
      <c r="BB279" s="9">
        <v>73482</v>
      </c>
      <c r="BC279" s="9">
        <v>75439.5</v>
      </c>
      <c r="BD279" s="9">
        <v>65805</v>
      </c>
      <c r="BE279" s="9">
        <v>83433</v>
      </c>
      <c r="BF279" s="10">
        <v>16.5</v>
      </c>
      <c r="BG279" s="10">
        <v>14.75</v>
      </c>
      <c r="BH279" s="10">
        <v>39.75</v>
      </c>
    </row>
    <row r="280" spans="1:60" x14ac:dyDescent="0.2">
      <c r="A280" s="1" t="s">
        <v>130</v>
      </c>
      <c r="B280" s="1" t="s">
        <v>5</v>
      </c>
      <c r="C280" s="1" t="s">
        <v>629</v>
      </c>
      <c r="D280" s="1" t="s">
        <v>630</v>
      </c>
      <c r="E280" s="12">
        <v>540.9</v>
      </c>
      <c r="G280" s="14">
        <v>38</v>
      </c>
      <c r="H280" s="14">
        <v>4</v>
      </c>
      <c r="I280" s="14">
        <v>0</v>
      </c>
      <c r="K280" s="14">
        <v>0</v>
      </c>
      <c r="L280" s="14">
        <v>0</v>
      </c>
      <c r="N280" s="9">
        <v>51981.710526315786</v>
      </c>
      <c r="P280" s="9">
        <v>56031.526315789473</v>
      </c>
      <c r="Q280" s="9">
        <v>38624</v>
      </c>
      <c r="R280" s="9">
        <v>80393</v>
      </c>
      <c r="T280" s="14">
        <v>2</v>
      </c>
      <c r="U280" s="9">
        <v>38624</v>
      </c>
      <c r="V280" s="9">
        <v>41342</v>
      </c>
      <c r="X280" s="10">
        <v>13.473684210526315</v>
      </c>
      <c r="Y280" s="10">
        <v>10.789473684210526</v>
      </c>
      <c r="AA280" s="10">
        <v>39.236842105263158</v>
      </c>
      <c r="AC280" s="14">
        <v>10</v>
      </c>
      <c r="AD280" s="10">
        <f t="shared" si="16"/>
        <v>26.315789473684209</v>
      </c>
      <c r="AF280" s="14">
        <v>29</v>
      </c>
      <c r="AG280" s="10">
        <f t="shared" si="17"/>
        <v>76.31578947368422</v>
      </c>
      <c r="AH280" s="9">
        <v>51718.862068965514</v>
      </c>
      <c r="AI280" s="9">
        <v>54706.034482758623</v>
      </c>
      <c r="AJ280" s="9">
        <v>38624</v>
      </c>
      <c r="AK280" s="9">
        <v>68104</v>
      </c>
      <c r="AL280" s="10">
        <v>14.344827586206897</v>
      </c>
      <c r="AM280" s="10">
        <v>11.758620689655173</v>
      </c>
      <c r="AN280" s="10">
        <v>40.517241379310342</v>
      </c>
      <c r="AP280" s="14">
        <v>22</v>
      </c>
      <c r="AQ280" s="10">
        <f t="shared" si="18"/>
        <v>57.894736842105267</v>
      </c>
      <c r="AR280" s="9">
        <v>49722.454545454544</v>
      </c>
      <c r="AS280" s="9">
        <v>52429.954545454544</v>
      </c>
      <c r="AT280" s="9">
        <v>38624</v>
      </c>
      <c r="AU280" s="9">
        <v>65637</v>
      </c>
      <c r="AV280" s="10">
        <v>14.636363636363637</v>
      </c>
      <c r="AW280" s="10">
        <v>11.909090909090908</v>
      </c>
      <c r="AX280" s="10">
        <v>41.136363636363633</v>
      </c>
      <c r="AZ280" s="14">
        <v>1</v>
      </c>
      <c r="BA280" s="10">
        <f t="shared" si="19"/>
        <v>2.6315789473684208</v>
      </c>
      <c r="BB280" s="9">
        <v>67828</v>
      </c>
      <c r="BC280" s="9">
        <v>67828</v>
      </c>
      <c r="BD280" s="9">
        <v>67828</v>
      </c>
      <c r="BE280" s="9">
        <v>67828</v>
      </c>
      <c r="BF280" s="10">
        <v>15</v>
      </c>
      <c r="BG280" s="10">
        <v>8</v>
      </c>
      <c r="BH280" s="10">
        <v>37</v>
      </c>
    </row>
    <row r="281" spans="1:60" x14ac:dyDescent="0.2">
      <c r="A281" s="1" t="s">
        <v>513</v>
      </c>
      <c r="B281" s="1" t="s">
        <v>15</v>
      </c>
      <c r="C281" s="1" t="s">
        <v>631</v>
      </c>
      <c r="D281" s="1" t="s">
        <v>632</v>
      </c>
      <c r="E281" s="12">
        <v>629.9</v>
      </c>
      <c r="G281" s="14">
        <v>53</v>
      </c>
      <c r="H281" s="14">
        <v>1</v>
      </c>
      <c r="I281" s="14">
        <v>0</v>
      </c>
      <c r="K281" s="14">
        <v>1</v>
      </c>
      <c r="L281" s="14">
        <v>1</v>
      </c>
      <c r="N281" s="9">
        <v>61700.433962264149</v>
      </c>
      <c r="P281" s="9">
        <v>64398.150943396227</v>
      </c>
      <c r="Q281" s="9">
        <v>40245</v>
      </c>
      <c r="R281" s="9">
        <v>82724</v>
      </c>
      <c r="T281" s="14">
        <v>3</v>
      </c>
      <c r="U281" s="9">
        <v>38755</v>
      </c>
      <c r="V281" s="9">
        <v>41984</v>
      </c>
      <c r="X281" s="10">
        <v>17.849056603773583</v>
      </c>
      <c r="Y281" s="10">
        <v>13.452830188679245</v>
      </c>
      <c r="AA281" s="10">
        <v>43.452830188679243</v>
      </c>
      <c r="AC281" s="14">
        <v>23</v>
      </c>
      <c r="AD281" s="10">
        <f t="shared" si="16"/>
        <v>43.39622641509434</v>
      </c>
      <c r="AF281" s="14">
        <v>42</v>
      </c>
      <c r="AG281" s="10">
        <f t="shared" si="17"/>
        <v>79.245283018867923</v>
      </c>
      <c r="AH281" s="9">
        <v>60641.857142857145</v>
      </c>
      <c r="AI281" s="9">
        <v>62331</v>
      </c>
      <c r="AJ281" s="9">
        <v>40245</v>
      </c>
      <c r="AK281" s="9">
        <v>81047</v>
      </c>
      <c r="AL281" s="10">
        <v>16.785714285714285</v>
      </c>
      <c r="AM281" s="10">
        <v>12.214285714285714</v>
      </c>
      <c r="AN281" s="10">
        <v>42.166666666666664</v>
      </c>
      <c r="AP281" s="14">
        <v>27</v>
      </c>
      <c r="AQ281" s="10">
        <f t="shared" si="18"/>
        <v>50.943396226415096</v>
      </c>
      <c r="AR281" s="9">
        <v>57515.185185185182</v>
      </c>
      <c r="AS281" s="9">
        <v>58467.888888888891</v>
      </c>
      <c r="AT281" s="9">
        <v>40245</v>
      </c>
      <c r="AU281" s="9">
        <v>73247</v>
      </c>
      <c r="AV281" s="10">
        <v>14.333333333333334</v>
      </c>
      <c r="AW281" s="10">
        <v>10.851851851851851</v>
      </c>
      <c r="AX281" s="10">
        <v>40.148148148148145</v>
      </c>
      <c r="AZ281" s="14">
        <v>0</v>
      </c>
      <c r="BA281" s="10">
        <f t="shared" si="19"/>
        <v>0</v>
      </c>
      <c r="BB281" s="9" t="s">
        <v>829</v>
      </c>
      <c r="BC281" s="9" t="s">
        <v>829</v>
      </c>
      <c r="BD281" s="9" t="s">
        <v>829</v>
      </c>
      <c r="BE281" s="9" t="s">
        <v>829</v>
      </c>
      <c r="BF281" s="10" t="s">
        <v>829</v>
      </c>
      <c r="BG281" s="10" t="s">
        <v>829</v>
      </c>
      <c r="BH281" s="10" t="s">
        <v>829</v>
      </c>
    </row>
    <row r="282" spans="1:60" x14ac:dyDescent="0.2">
      <c r="A282" s="1" t="s">
        <v>291</v>
      </c>
      <c r="B282" s="1" t="s">
        <v>15</v>
      </c>
      <c r="C282" s="1" t="s">
        <v>633</v>
      </c>
      <c r="D282" s="1" t="s">
        <v>634</v>
      </c>
      <c r="E282" s="12">
        <v>573.70000000000005</v>
      </c>
      <c r="G282" s="14">
        <v>41</v>
      </c>
      <c r="H282" s="14">
        <v>0</v>
      </c>
      <c r="I282" s="14">
        <v>1</v>
      </c>
      <c r="K282" s="14">
        <v>3</v>
      </c>
      <c r="L282" s="14">
        <v>1</v>
      </c>
      <c r="N282" s="9">
        <v>49993.487804878052</v>
      </c>
      <c r="P282" s="9">
        <v>50740.707317073167</v>
      </c>
      <c r="Q282" s="9">
        <v>34000</v>
      </c>
      <c r="R282" s="9">
        <v>66019</v>
      </c>
      <c r="T282" s="14">
        <v>2</v>
      </c>
      <c r="U282" s="9">
        <v>34000</v>
      </c>
      <c r="V282" s="9">
        <v>34000</v>
      </c>
      <c r="X282" s="10">
        <v>14.902439024390244</v>
      </c>
      <c r="Y282" s="10">
        <v>11.804878048780488</v>
      </c>
      <c r="AA282" s="10">
        <v>41.902439024390247</v>
      </c>
      <c r="AC282" s="14">
        <v>3</v>
      </c>
      <c r="AD282" s="10">
        <f t="shared" si="16"/>
        <v>7.3170731707317067</v>
      </c>
      <c r="AF282" s="14">
        <v>36</v>
      </c>
      <c r="AG282" s="10">
        <f t="shared" si="17"/>
        <v>87.804878048780495</v>
      </c>
      <c r="AH282" s="9">
        <v>49883.527777777781</v>
      </c>
      <c r="AI282" s="9">
        <v>50128.388888888891</v>
      </c>
      <c r="AJ282" s="9">
        <v>34000</v>
      </c>
      <c r="AK282" s="9">
        <v>65760</v>
      </c>
      <c r="AL282" s="10">
        <v>14.694444444444445</v>
      </c>
      <c r="AM282" s="10">
        <v>11.888888888888889</v>
      </c>
      <c r="AN282" s="10">
        <v>41.361111111111114</v>
      </c>
      <c r="AP282" s="14">
        <v>30</v>
      </c>
      <c r="AQ282" s="10">
        <f t="shared" si="18"/>
        <v>73.170731707317074</v>
      </c>
      <c r="AR282" s="9">
        <v>48198.666666666664</v>
      </c>
      <c r="AS282" s="9">
        <v>48305.933333333334</v>
      </c>
      <c r="AT282" s="9">
        <v>34000</v>
      </c>
      <c r="AU282" s="9">
        <v>65760</v>
      </c>
      <c r="AV282" s="10">
        <v>13.966666666666667</v>
      </c>
      <c r="AW282" s="10">
        <v>10.733333333333333</v>
      </c>
      <c r="AX282" s="10">
        <v>41.3</v>
      </c>
      <c r="AZ282" s="14">
        <v>0</v>
      </c>
      <c r="BA282" s="10">
        <f t="shared" si="19"/>
        <v>0</v>
      </c>
      <c r="BB282" s="9" t="s">
        <v>829</v>
      </c>
      <c r="BC282" s="9" t="s">
        <v>829</v>
      </c>
      <c r="BD282" s="9" t="s">
        <v>829</v>
      </c>
      <c r="BE282" s="9" t="s">
        <v>829</v>
      </c>
      <c r="BF282" s="10" t="s">
        <v>829</v>
      </c>
      <c r="BG282" s="10" t="s">
        <v>829</v>
      </c>
      <c r="BH282" s="10" t="s">
        <v>829</v>
      </c>
    </row>
    <row r="283" spans="1:60" x14ac:dyDescent="0.2">
      <c r="A283" s="1" t="s">
        <v>172</v>
      </c>
      <c r="B283" s="1" t="s">
        <v>60</v>
      </c>
      <c r="C283" s="1" t="s">
        <v>635</v>
      </c>
      <c r="D283" s="1" t="s">
        <v>636</v>
      </c>
      <c r="E283" s="12">
        <v>195</v>
      </c>
      <c r="G283" s="14">
        <v>15</v>
      </c>
      <c r="H283" s="14">
        <v>1</v>
      </c>
      <c r="I283" s="14">
        <v>0</v>
      </c>
      <c r="K283" s="14">
        <v>9</v>
      </c>
      <c r="L283" s="14">
        <v>2</v>
      </c>
      <c r="N283" s="9">
        <v>42184.866666666669</v>
      </c>
      <c r="P283" s="9">
        <v>43180.466666666667</v>
      </c>
      <c r="Q283" s="9">
        <v>36650</v>
      </c>
      <c r="R283" s="9">
        <v>54444</v>
      </c>
      <c r="T283" s="14">
        <v>1</v>
      </c>
      <c r="U283" s="9">
        <v>36650</v>
      </c>
      <c r="V283" s="9">
        <v>36650</v>
      </c>
      <c r="X283" s="10">
        <v>9.3333333333333339</v>
      </c>
      <c r="Y283" s="10">
        <v>6</v>
      </c>
      <c r="AA283" s="10">
        <v>42.466666666666669</v>
      </c>
      <c r="AC283" s="14">
        <v>2</v>
      </c>
      <c r="AD283" s="10">
        <f t="shared" si="16"/>
        <v>13.333333333333334</v>
      </c>
      <c r="AF283" s="14">
        <v>13</v>
      </c>
      <c r="AG283" s="10">
        <f t="shared" si="17"/>
        <v>86.666666666666671</v>
      </c>
      <c r="AH283" s="9">
        <v>41698.230769230766</v>
      </c>
      <c r="AI283" s="9">
        <v>42356.384615384617</v>
      </c>
      <c r="AJ283" s="9">
        <v>36650</v>
      </c>
      <c r="AK283" s="9">
        <v>54444</v>
      </c>
      <c r="AL283" s="10">
        <v>8.615384615384615</v>
      </c>
      <c r="AM283" s="10">
        <v>4.8461538461538458</v>
      </c>
      <c r="AN283" s="10">
        <v>42.46153846153846</v>
      </c>
      <c r="AP283" s="14">
        <v>8</v>
      </c>
      <c r="AQ283" s="10">
        <f t="shared" si="18"/>
        <v>53.333333333333336</v>
      </c>
      <c r="AR283" s="9">
        <v>39901.25</v>
      </c>
      <c r="AS283" s="9">
        <v>40211.75</v>
      </c>
      <c r="AT283" s="9">
        <v>36650</v>
      </c>
      <c r="AU283" s="9">
        <v>46711</v>
      </c>
      <c r="AV283" s="10">
        <v>6.375</v>
      </c>
      <c r="AW283" s="10">
        <v>1.25</v>
      </c>
      <c r="AX283" s="10">
        <v>45.5</v>
      </c>
      <c r="AZ283" s="14">
        <v>0</v>
      </c>
      <c r="BA283" s="10">
        <f t="shared" si="19"/>
        <v>0</v>
      </c>
      <c r="BB283" s="9" t="s">
        <v>829</v>
      </c>
      <c r="BC283" s="9" t="s">
        <v>829</v>
      </c>
      <c r="BD283" s="9" t="s">
        <v>829</v>
      </c>
      <c r="BE283" s="9" t="s">
        <v>829</v>
      </c>
      <c r="BF283" s="10" t="s">
        <v>829</v>
      </c>
      <c r="BG283" s="10" t="s">
        <v>829</v>
      </c>
      <c r="BH283" s="10" t="s">
        <v>829</v>
      </c>
    </row>
    <row r="284" spans="1:60" x14ac:dyDescent="0.2">
      <c r="A284" s="1" t="s">
        <v>322</v>
      </c>
      <c r="B284" s="1" t="s">
        <v>1</v>
      </c>
      <c r="C284" s="1" t="s">
        <v>637</v>
      </c>
      <c r="D284" s="1" t="s">
        <v>638</v>
      </c>
      <c r="E284" s="12">
        <v>1541.1</v>
      </c>
      <c r="G284" s="14">
        <v>115</v>
      </c>
      <c r="H284" s="14">
        <v>2</v>
      </c>
      <c r="I284" s="14">
        <v>0</v>
      </c>
      <c r="K284" s="14">
        <v>0</v>
      </c>
      <c r="L284" s="14">
        <v>0</v>
      </c>
      <c r="N284" s="9">
        <v>51038.739130434784</v>
      </c>
      <c r="P284" s="9">
        <v>52988.860869565215</v>
      </c>
      <c r="Q284" s="9">
        <v>38839</v>
      </c>
      <c r="R284" s="9">
        <v>80169</v>
      </c>
      <c r="T284" s="14">
        <v>5</v>
      </c>
      <c r="U284" s="9">
        <v>38489</v>
      </c>
      <c r="V284" s="9">
        <v>39767.800000000003</v>
      </c>
      <c r="X284" s="10">
        <v>10.869565217391305</v>
      </c>
      <c r="Y284" s="10">
        <v>8.2956521739130427</v>
      </c>
      <c r="AA284" s="10">
        <v>38.756521739130434</v>
      </c>
      <c r="AC284" s="14">
        <v>23</v>
      </c>
      <c r="AD284" s="10">
        <f t="shared" si="16"/>
        <v>20</v>
      </c>
      <c r="AF284" s="14">
        <v>89</v>
      </c>
      <c r="AG284" s="10">
        <f t="shared" si="17"/>
        <v>77.391304347826079</v>
      </c>
      <c r="AH284" s="9">
        <v>50677.685393258427</v>
      </c>
      <c r="AI284" s="9">
        <v>51512.20224719101</v>
      </c>
      <c r="AJ284" s="9">
        <v>38839</v>
      </c>
      <c r="AK284" s="9">
        <v>80169</v>
      </c>
      <c r="AL284" s="10">
        <v>10.51685393258427</v>
      </c>
      <c r="AM284" s="10">
        <v>8</v>
      </c>
      <c r="AN284" s="10">
        <v>38.617977528089888</v>
      </c>
      <c r="AP284" s="14">
        <v>67</v>
      </c>
      <c r="AQ284" s="10">
        <f t="shared" si="18"/>
        <v>58.260869565217391</v>
      </c>
      <c r="AR284" s="9">
        <v>48448.283582089549</v>
      </c>
      <c r="AS284" s="9">
        <v>49404.582089552241</v>
      </c>
      <c r="AT284" s="9">
        <v>38839</v>
      </c>
      <c r="AU284" s="9">
        <v>69919</v>
      </c>
      <c r="AV284" s="10">
        <v>9.1791044776119399</v>
      </c>
      <c r="AW284" s="10">
        <v>6.7910447761194028</v>
      </c>
      <c r="AX284" s="10">
        <v>37.552238805970148</v>
      </c>
      <c r="AZ284" s="14">
        <v>4</v>
      </c>
      <c r="BA284" s="10">
        <f t="shared" si="19"/>
        <v>3.4782608695652173</v>
      </c>
      <c r="BB284" s="9">
        <v>75218.5</v>
      </c>
      <c r="BC284" s="9">
        <v>75218.5</v>
      </c>
      <c r="BD284" s="9">
        <v>72435</v>
      </c>
      <c r="BE284" s="9">
        <v>80169</v>
      </c>
      <c r="BF284" s="10">
        <v>18.5</v>
      </c>
      <c r="BG284" s="10">
        <v>14.5</v>
      </c>
      <c r="BH284" s="10">
        <v>41.75</v>
      </c>
    </row>
    <row r="285" spans="1:60" x14ac:dyDescent="0.2">
      <c r="A285" s="1" t="s">
        <v>349</v>
      </c>
      <c r="B285" s="1" t="s">
        <v>12</v>
      </c>
      <c r="C285" s="1" t="s">
        <v>639</v>
      </c>
      <c r="D285" s="1" t="s">
        <v>640</v>
      </c>
      <c r="E285" s="12">
        <v>611.6</v>
      </c>
      <c r="G285" s="14">
        <v>50</v>
      </c>
      <c r="H285" s="14">
        <v>2</v>
      </c>
      <c r="I285" s="14">
        <v>0</v>
      </c>
      <c r="K285" s="14">
        <v>0</v>
      </c>
      <c r="L285" s="14">
        <v>0</v>
      </c>
      <c r="N285" s="9">
        <v>52058.559999999998</v>
      </c>
      <c r="P285" s="9">
        <v>53972.56</v>
      </c>
      <c r="Q285" s="9">
        <v>36260</v>
      </c>
      <c r="R285" s="9">
        <v>77899</v>
      </c>
      <c r="T285" s="14">
        <v>2</v>
      </c>
      <c r="U285" s="9">
        <v>36260</v>
      </c>
      <c r="V285" s="9">
        <v>39940</v>
      </c>
      <c r="X285" s="10">
        <v>13.16</v>
      </c>
      <c r="Y285" s="10">
        <v>9.1199999999999992</v>
      </c>
      <c r="AA285" s="10">
        <v>39.42</v>
      </c>
      <c r="AC285" s="14">
        <v>8</v>
      </c>
      <c r="AD285" s="10">
        <f t="shared" si="16"/>
        <v>16</v>
      </c>
      <c r="AF285" s="14">
        <v>36</v>
      </c>
      <c r="AG285" s="10">
        <f t="shared" si="17"/>
        <v>72</v>
      </c>
      <c r="AH285" s="9">
        <v>49581.972222222219</v>
      </c>
      <c r="AI285" s="9">
        <v>50892.527777777781</v>
      </c>
      <c r="AJ285" s="9">
        <v>36260</v>
      </c>
      <c r="AK285" s="9">
        <v>77899</v>
      </c>
      <c r="AL285" s="10">
        <v>10.972222222222221</v>
      </c>
      <c r="AM285" s="10">
        <v>7.4444444444444446</v>
      </c>
      <c r="AN285" s="10">
        <v>37.944444444444443</v>
      </c>
      <c r="AP285" s="14">
        <v>28</v>
      </c>
      <c r="AQ285" s="10">
        <f t="shared" si="18"/>
        <v>56.000000000000007</v>
      </c>
      <c r="AR285" s="9">
        <v>46449.178571428572</v>
      </c>
      <c r="AS285" s="9">
        <v>47912.75</v>
      </c>
      <c r="AT285" s="9">
        <v>36260</v>
      </c>
      <c r="AU285" s="9">
        <v>77899</v>
      </c>
      <c r="AV285" s="10">
        <v>9.4285714285714288</v>
      </c>
      <c r="AW285" s="10">
        <v>6.7857142857142856</v>
      </c>
      <c r="AX285" s="10">
        <v>35.535714285714285</v>
      </c>
      <c r="AZ285" s="14">
        <v>1</v>
      </c>
      <c r="BA285" s="10">
        <f t="shared" si="19"/>
        <v>2</v>
      </c>
      <c r="BB285" s="9">
        <v>69817</v>
      </c>
      <c r="BC285" s="9">
        <v>69817</v>
      </c>
      <c r="BD285" s="9">
        <v>69817</v>
      </c>
      <c r="BE285" s="9">
        <v>69817</v>
      </c>
      <c r="BF285" s="10">
        <v>15</v>
      </c>
      <c r="BG285" s="10">
        <v>12</v>
      </c>
      <c r="BH285" s="10">
        <v>40</v>
      </c>
    </row>
    <row r="286" spans="1:60" x14ac:dyDescent="0.2">
      <c r="A286" s="1" t="s">
        <v>223</v>
      </c>
      <c r="B286" s="1" t="s">
        <v>32</v>
      </c>
      <c r="C286" s="1" t="s">
        <v>641</v>
      </c>
      <c r="D286" s="1" t="s">
        <v>642</v>
      </c>
      <c r="E286" s="12">
        <v>501.8</v>
      </c>
      <c r="G286" s="14">
        <v>43</v>
      </c>
      <c r="H286" s="14">
        <v>1</v>
      </c>
      <c r="I286" s="14">
        <v>0</v>
      </c>
      <c r="K286" s="14">
        <v>1</v>
      </c>
      <c r="L286" s="14">
        <v>0</v>
      </c>
      <c r="N286" s="9">
        <v>55773.465116279069</v>
      </c>
      <c r="P286" s="9">
        <v>57452.767441860466</v>
      </c>
      <c r="Q286" s="9">
        <v>38763</v>
      </c>
      <c r="R286" s="9">
        <v>77049</v>
      </c>
      <c r="T286" s="14">
        <v>1</v>
      </c>
      <c r="U286" s="9">
        <v>38763</v>
      </c>
      <c r="V286" s="9">
        <v>38763</v>
      </c>
      <c r="X286" s="10">
        <v>15.604651162790697</v>
      </c>
      <c r="Y286" s="10">
        <v>13.232558139534884</v>
      </c>
      <c r="AA286" s="10">
        <v>43.953488372093027</v>
      </c>
      <c r="AC286" s="14">
        <v>15</v>
      </c>
      <c r="AD286" s="10">
        <f t="shared" si="16"/>
        <v>34.883720930232556</v>
      </c>
      <c r="AF286" s="14">
        <v>37</v>
      </c>
      <c r="AG286" s="10">
        <f t="shared" si="17"/>
        <v>86.04651162790698</v>
      </c>
      <c r="AH286" s="9">
        <v>55471.648648648646</v>
      </c>
      <c r="AI286" s="9">
        <v>56141</v>
      </c>
      <c r="AJ286" s="9">
        <v>38763</v>
      </c>
      <c r="AK286" s="9">
        <v>70015</v>
      </c>
      <c r="AL286" s="10">
        <v>15.837837837837839</v>
      </c>
      <c r="AM286" s="10">
        <v>13.45945945945946</v>
      </c>
      <c r="AN286" s="10">
        <v>44.513513513513516</v>
      </c>
      <c r="AP286" s="14">
        <v>33</v>
      </c>
      <c r="AQ286" s="10">
        <f t="shared" si="18"/>
        <v>76.744186046511629</v>
      </c>
      <c r="AR286" s="9">
        <v>54387.42424242424</v>
      </c>
      <c r="AS286" s="9">
        <v>55137.909090909088</v>
      </c>
      <c r="AT286" s="9">
        <v>38763</v>
      </c>
      <c r="AU286" s="9">
        <v>67495</v>
      </c>
      <c r="AV286" s="10">
        <v>15.121212121212121</v>
      </c>
      <c r="AW286" s="10">
        <v>12.636363636363637</v>
      </c>
      <c r="AX286" s="10">
        <v>44.454545454545453</v>
      </c>
      <c r="AZ286" s="14">
        <v>0</v>
      </c>
      <c r="BA286" s="10">
        <f t="shared" si="19"/>
        <v>0</v>
      </c>
      <c r="BB286" s="9" t="s">
        <v>829</v>
      </c>
      <c r="BC286" s="9" t="s">
        <v>829</v>
      </c>
      <c r="BD286" s="9" t="s">
        <v>829</v>
      </c>
      <c r="BE286" s="9" t="s">
        <v>829</v>
      </c>
      <c r="BF286" s="10" t="s">
        <v>829</v>
      </c>
      <c r="BG286" s="10" t="s">
        <v>829</v>
      </c>
      <c r="BH286" s="10" t="s">
        <v>829</v>
      </c>
    </row>
    <row r="287" spans="1:60" x14ac:dyDescent="0.2">
      <c r="A287" s="1" t="s">
        <v>49</v>
      </c>
      <c r="B287" s="1" t="s">
        <v>5</v>
      </c>
      <c r="C287" s="1" t="s">
        <v>643</v>
      </c>
      <c r="D287" s="1" t="s">
        <v>644</v>
      </c>
      <c r="E287" s="12">
        <v>6894.4</v>
      </c>
      <c r="G287" s="14">
        <v>457</v>
      </c>
      <c r="H287" s="14">
        <v>13</v>
      </c>
      <c r="I287" s="14">
        <v>0</v>
      </c>
      <c r="K287" s="14">
        <v>0</v>
      </c>
      <c r="L287" s="14">
        <v>0</v>
      </c>
      <c r="N287" s="9">
        <v>66197.155361050332</v>
      </c>
      <c r="P287" s="9">
        <v>66254.048140043757</v>
      </c>
      <c r="Q287" s="9">
        <v>45845</v>
      </c>
      <c r="R287" s="9">
        <v>155918</v>
      </c>
      <c r="T287" s="14">
        <v>33</v>
      </c>
      <c r="U287" s="9">
        <v>51553.484848484848</v>
      </c>
      <c r="V287" s="9">
        <v>51553.484848484848</v>
      </c>
      <c r="X287" s="10">
        <v>13.059080962800875</v>
      </c>
      <c r="Y287" s="10">
        <v>9.8708971553610496</v>
      </c>
      <c r="AA287" s="10">
        <v>39.914660831509849</v>
      </c>
      <c r="AC287" s="14">
        <v>106</v>
      </c>
      <c r="AD287" s="10">
        <f t="shared" si="16"/>
        <v>23.194748358862142</v>
      </c>
      <c r="AF287" s="14">
        <v>418</v>
      </c>
      <c r="AG287" s="10">
        <f t="shared" si="17"/>
        <v>91.466083150984673</v>
      </c>
      <c r="AH287" s="9">
        <v>65331.145933014355</v>
      </c>
      <c r="AI287" s="9">
        <v>65393.346889952154</v>
      </c>
      <c r="AJ287" s="9">
        <v>45845</v>
      </c>
      <c r="AK287" s="9">
        <v>155918</v>
      </c>
      <c r="AL287" s="10">
        <v>12.677033492822966</v>
      </c>
      <c r="AM287" s="10">
        <v>9.5215311004784695</v>
      </c>
      <c r="AN287" s="10">
        <v>39.808612440191389</v>
      </c>
      <c r="AP287" s="14">
        <v>337</v>
      </c>
      <c r="AQ287" s="10">
        <f t="shared" si="18"/>
        <v>73.741794310722099</v>
      </c>
      <c r="AR287" s="9">
        <v>63020.581602373888</v>
      </c>
      <c r="AS287" s="9">
        <v>63097.732937685461</v>
      </c>
      <c r="AT287" s="9">
        <v>45845</v>
      </c>
      <c r="AU287" s="9">
        <v>89626</v>
      </c>
      <c r="AV287" s="10">
        <v>11.608308605341247</v>
      </c>
      <c r="AW287" s="10">
        <v>8.5074183976261128</v>
      </c>
      <c r="AX287" s="10">
        <v>39.323442136498514</v>
      </c>
      <c r="AZ287" s="14">
        <v>19</v>
      </c>
      <c r="BA287" s="10">
        <f t="shared" si="19"/>
        <v>4.1575492341356668</v>
      </c>
      <c r="BB287" s="9">
        <v>79396.789473684214</v>
      </c>
      <c r="BC287" s="9">
        <v>79396.789473684214</v>
      </c>
      <c r="BD287" s="9">
        <v>66116</v>
      </c>
      <c r="BE287" s="9">
        <v>88598</v>
      </c>
      <c r="BF287" s="10">
        <v>18.157894736842106</v>
      </c>
      <c r="BG287" s="10">
        <v>15.526315789473685</v>
      </c>
      <c r="BH287" s="10">
        <v>43.315789473684212</v>
      </c>
    </row>
    <row r="288" spans="1:60" x14ac:dyDescent="0.2">
      <c r="A288" s="1" t="s">
        <v>182</v>
      </c>
      <c r="B288" s="1" t="s">
        <v>15</v>
      </c>
      <c r="C288" s="1" t="s">
        <v>645</v>
      </c>
      <c r="D288" s="1" t="s">
        <v>646</v>
      </c>
      <c r="E288" s="12">
        <v>1958</v>
      </c>
      <c r="G288" s="14">
        <v>143</v>
      </c>
      <c r="H288" s="14">
        <v>6</v>
      </c>
      <c r="I288" s="14">
        <v>0</v>
      </c>
      <c r="K288" s="14">
        <v>0</v>
      </c>
      <c r="L288" s="14">
        <v>0</v>
      </c>
      <c r="N288" s="9">
        <v>60553.482517482516</v>
      </c>
      <c r="P288" s="9">
        <v>61622.328671328672</v>
      </c>
      <c r="Q288" s="9">
        <v>38911</v>
      </c>
      <c r="R288" s="9">
        <v>84046</v>
      </c>
      <c r="T288" s="14">
        <v>4</v>
      </c>
      <c r="U288" s="9">
        <v>38911.25</v>
      </c>
      <c r="V288" s="9">
        <v>39488.75</v>
      </c>
      <c r="X288" s="10">
        <v>17.146853146853147</v>
      </c>
      <c r="Y288" s="10">
        <v>12.804195804195805</v>
      </c>
      <c r="AA288" s="10">
        <v>43.055944055944053</v>
      </c>
      <c r="AC288" s="14">
        <v>34</v>
      </c>
      <c r="AD288" s="10">
        <f t="shared" si="16"/>
        <v>23.776223776223777</v>
      </c>
      <c r="AF288" s="14">
        <v>130</v>
      </c>
      <c r="AG288" s="10">
        <f t="shared" si="17"/>
        <v>90.909090909090907</v>
      </c>
      <c r="AH288" s="9">
        <v>60816.838461538464</v>
      </c>
      <c r="AI288" s="9">
        <v>61560.184615384613</v>
      </c>
      <c r="AJ288" s="9">
        <v>38911</v>
      </c>
      <c r="AK288" s="9">
        <v>84046</v>
      </c>
      <c r="AL288" s="10">
        <v>17.261538461538461</v>
      </c>
      <c r="AM288" s="10">
        <v>12.969230769230769</v>
      </c>
      <c r="AN288" s="10">
        <v>43.169230769230772</v>
      </c>
      <c r="AP288" s="14">
        <v>89</v>
      </c>
      <c r="AQ288" s="10">
        <f t="shared" si="18"/>
        <v>62.23776223776224</v>
      </c>
      <c r="AR288" s="9">
        <v>58504.629213483146</v>
      </c>
      <c r="AS288" s="9">
        <v>59205.415730337081</v>
      </c>
      <c r="AT288" s="9">
        <v>38911</v>
      </c>
      <c r="AU288" s="9">
        <v>80206</v>
      </c>
      <c r="AV288" s="10">
        <v>16.460674157303369</v>
      </c>
      <c r="AW288" s="10">
        <v>12.179775280898877</v>
      </c>
      <c r="AX288" s="10">
        <v>42.449438202247194</v>
      </c>
      <c r="AZ288" s="14">
        <v>1</v>
      </c>
      <c r="BA288" s="10">
        <f t="shared" si="19"/>
        <v>0.69930069930069927</v>
      </c>
      <c r="BB288" s="9">
        <v>84046</v>
      </c>
      <c r="BC288" s="9">
        <v>84046</v>
      </c>
      <c r="BD288" s="9">
        <v>84046</v>
      </c>
      <c r="BE288" s="9">
        <v>84046</v>
      </c>
      <c r="BF288" s="10">
        <v>26</v>
      </c>
      <c r="BG288" s="10">
        <v>26</v>
      </c>
      <c r="BH288" s="10">
        <v>47</v>
      </c>
    </row>
    <row r="289" spans="1:60" x14ac:dyDescent="0.2">
      <c r="A289" s="1" t="s">
        <v>346</v>
      </c>
      <c r="B289" s="1" t="s">
        <v>15</v>
      </c>
      <c r="C289" s="1" t="s">
        <v>647</v>
      </c>
      <c r="D289" s="1" t="s">
        <v>648</v>
      </c>
      <c r="E289" s="12">
        <v>1167.7</v>
      </c>
      <c r="G289" s="14">
        <v>85</v>
      </c>
      <c r="H289" s="14">
        <v>1</v>
      </c>
      <c r="I289" s="14">
        <v>0</v>
      </c>
      <c r="K289" s="14">
        <v>1</v>
      </c>
      <c r="L289" s="14">
        <v>1</v>
      </c>
      <c r="N289" s="9">
        <v>59730.6</v>
      </c>
      <c r="P289" s="9">
        <v>61921.717647058824</v>
      </c>
      <c r="Q289" s="9">
        <v>41892</v>
      </c>
      <c r="R289" s="9">
        <v>86970</v>
      </c>
      <c r="T289" s="14">
        <v>1</v>
      </c>
      <c r="U289" s="9">
        <v>44792</v>
      </c>
      <c r="V289" s="9">
        <v>46525</v>
      </c>
      <c r="X289" s="10">
        <v>17.305882352941175</v>
      </c>
      <c r="Y289" s="10">
        <v>11.588235294117647</v>
      </c>
      <c r="AA289" s="10">
        <v>42.482352941176472</v>
      </c>
      <c r="AC289" s="14">
        <v>33</v>
      </c>
      <c r="AD289" s="10">
        <f t="shared" si="16"/>
        <v>38.82352941176471</v>
      </c>
      <c r="AF289" s="14">
        <v>61</v>
      </c>
      <c r="AG289" s="10">
        <f t="shared" si="17"/>
        <v>71.764705882352942</v>
      </c>
      <c r="AH289" s="9">
        <v>60449.245901639348</v>
      </c>
      <c r="AI289" s="9">
        <v>61326.950819672129</v>
      </c>
      <c r="AJ289" s="9">
        <v>41892</v>
      </c>
      <c r="AK289" s="9">
        <v>86970</v>
      </c>
      <c r="AL289" s="10">
        <v>18.245901639344261</v>
      </c>
      <c r="AM289" s="10">
        <v>11.836065573770492</v>
      </c>
      <c r="AN289" s="10">
        <v>43.540983606557376</v>
      </c>
      <c r="AP289" s="14">
        <v>51</v>
      </c>
      <c r="AQ289" s="10">
        <f t="shared" si="18"/>
        <v>60</v>
      </c>
      <c r="AR289" s="9">
        <v>58619.784313725489</v>
      </c>
      <c r="AS289" s="9">
        <v>59614.039215686273</v>
      </c>
      <c r="AT289" s="9">
        <v>41892</v>
      </c>
      <c r="AU289" s="9">
        <v>86970</v>
      </c>
      <c r="AV289" s="10">
        <v>17.392156862745097</v>
      </c>
      <c r="AW289" s="10">
        <v>10.411764705882353</v>
      </c>
      <c r="AX289" s="10">
        <v>42.490196078431374</v>
      </c>
      <c r="AZ289" s="14">
        <v>1</v>
      </c>
      <c r="BA289" s="10">
        <f t="shared" si="19"/>
        <v>1.1764705882352942</v>
      </c>
      <c r="BB289" s="9">
        <v>65909</v>
      </c>
      <c r="BC289" s="9">
        <v>65909</v>
      </c>
      <c r="BD289" s="9">
        <v>65909</v>
      </c>
      <c r="BE289" s="9">
        <v>65909</v>
      </c>
      <c r="BF289" s="10">
        <v>26</v>
      </c>
      <c r="BG289" s="10">
        <v>25</v>
      </c>
      <c r="BH289" s="10">
        <v>49</v>
      </c>
    </row>
    <row r="290" spans="1:60" x14ac:dyDescent="0.2">
      <c r="A290" s="1" t="s">
        <v>22</v>
      </c>
      <c r="B290" s="1" t="s">
        <v>23</v>
      </c>
      <c r="C290" s="1" t="s">
        <v>649</v>
      </c>
      <c r="D290" s="1" t="s">
        <v>650</v>
      </c>
      <c r="E290" s="12">
        <v>382.1</v>
      </c>
      <c r="G290" s="14">
        <v>37</v>
      </c>
      <c r="H290" s="14">
        <v>2</v>
      </c>
      <c r="I290" s="14">
        <v>0</v>
      </c>
      <c r="K290" s="14">
        <v>4</v>
      </c>
      <c r="L290" s="14">
        <v>2</v>
      </c>
      <c r="N290" s="9">
        <v>42221.7027027027</v>
      </c>
      <c r="P290" s="9">
        <v>44200.432432432433</v>
      </c>
      <c r="Q290" s="9">
        <v>37108</v>
      </c>
      <c r="R290" s="9">
        <v>63718</v>
      </c>
      <c r="T290" s="14">
        <v>3</v>
      </c>
      <c r="U290" s="9">
        <v>37108</v>
      </c>
      <c r="V290" s="9">
        <v>37108</v>
      </c>
      <c r="X290" s="10">
        <v>8.6486486486486491</v>
      </c>
      <c r="Y290" s="10">
        <v>7</v>
      </c>
      <c r="AA290" s="10">
        <v>35.189189189189186</v>
      </c>
      <c r="AC290" s="14">
        <v>4</v>
      </c>
      <c r="AD290" s="10">
        <f t="shared" si="16"/>
        <v>10.810810810810811</v>
      </c>
      <c r="AF290" s="14">
        <v>23</v>
      </c>
      <c r="AG290" s="10">
        <f t="shared" si="17"/>
        <v>62.162162162162161</v>
      </c>
      <c r="AH290" s="9">
        <v>41941.521739130432</v>
      </c>
      <c r="AI290" s="9">
        <v>43049.34782608696</v>
      </c>
      <c r="AJ290" s="9">
        <v>37108</v>
      </c>
      <c r="AK290" s="9">
        <v>63718</v>
      </c>
      <c r="AL290" s="10">
        <v>7.4782608695652177</v>
      </c>
      <c r="AM290" s="10">
        <v>6.0434782608695654</v>
      </c>
      <c r="AN290" s="10">
        <v>34.391304347826086</v>
      </c>
      <c r="AP290" s="14">
        <v>15</v>
      </c>
      <c r="AQ290" s="10">
        <f t="shared" si="18"/>
        <v>40.54054054054054</v>
      </c>
      <c r="AR290" s="9">
        <v>40985.73333333333</v>
      </c>
      <c r="AS290" s="9">
        <v>41506.73333333333</v>
      </c>
      <c r="AT290" s="9">
        <v>37108</v>
      </c>
      <c r="AU290" s="9">
        <v>49109</v>
      </c>
      <c r="AV290" s="10">
        <v>8</v>
      </c>
      <c r="AW290" s="10">
        <v>5.9333333333333336</v>
      </c>
      <c r="AX290" s="10">
        <v>33.666666666666664</v>
      </c>
      <c r="AZ290" s="14">
        <v>1</v>
      </c>
      <c r="BA290" s="10">
        <f t="shared" si="19"/>
        <v>2.7027027027027026</v>
      </c>
      <c r="BB290" s="9">
        <v>49718</v>
      </c>
      <c r="BC290" s="9">
        <v>63718</v>
      </c>
      <c r="BD290" s="9">
        <v>63718</v>
      </c>
      <c r="BE290" s="9">
        <v>63718</v>
      </c>
      <c r="BF290" s="10">
        <v>8</v>
      </c>
      <c r="BG290" s="10">
        <v>6</v>
      </c>
      <c r="BH290" s="10">
        <v>30</v>
      </c>
    </row>
    <row r="291" spans="1:60" x14ac:dyDescent="0.2">
      <c r="A291" s="1" t="s">
        <v>576</v>
      </c>
      <c r="B291" s="1" t="s">
        <v>60</v>
      </c>
      <c r="C291" s="1" t="s">
        <v>651</v>
      </c>
      <c r="D291" s="1" t="s">
        <v>652</v>
      </c>
      <c r="E291" s="12">
        <v>172.1</v>
      </c>
      <c r="G291" s="14">
        <v>16</v>
      </c>
      <c r="H291" s="14">
        <v>3</v>
      </c>
      <c r="I291" s="14">
        <v>0</v>
      </c>
      <c r="K291" s="14">
        <v>4</v>
      </c>
      <c r="L291" s="14">
        <v>1</v>
      </c>
      <c r="N291" s="9">
        <v>41053.8125</v>
      </c>
      <c r="P291" s="9">
        <v>47839.75</v>
      </c>
      <c r="Q291" s="9">
        <v>34370</v>
      </c>
      <c r="R291" s="9">
        <v>108410</v>
      </c>
      <c r="T291" s="14">
        <v>1</v>
      </c>
      <c r="U291" s="9">
        <v>34990</v>
      </c>
      <c r="V291" s="9">
        <v>36322</v>
      </c>
      <c r="X291" s="10">
        <v>10.25</v>
      </c>
      <c r="Y291" s="10">
        <v>6.4375</v>
      </c>
      <c r="AA291" s="10">
        <v>37.75</v>
      </c>
      <c r="AC291" s="14">
        <v>2</v>
      </c>
      <c r="AD291" s="10">
        <f t="shared" si="16"/>
        <v>12.5</v>
      </c>
      <c r="AF291" s="14">
        <v>12</v>
      </c>
      <c r="AG291" s="10">
        <f t="shared" si="17"/>
        <v>75</v>
      </c>
      <c r="AH291" s="9">
        <v>40450.333333333336</v>
      </c>
      <c r="AI291" s="9">
        <v>47469.083333333336</v>
      </c>
      <c r="AJ291" s="9">
        <v>34370</v>
      </c>
      <c r="AK291" s="9">
        <v>108410</v>
      </c>
      <c r="AL291" s="10">
        <v>9.9166666666666661</v>
      </c>
      <c r="AM291" s="10">
        <v>6.25</v>
      </c>
      <c r="AN291" s="10">
        <v>36.25</v>
      </c>
      <c r="AP291" s="14">
        <v>9</v>
      </c>
      <c r="AQ291" s="10">
        <f t="shared" si="18"/>
        <v>56.25</v>
      </c>
      <c r="AR291" s="9">
        <v>38603.777777777781</v>
      </c>
      <c r="AS291" s="9">
        <v>47935.777777777781</v>
      </c>
      <c r="AT291" s="9">
        <v>34370</v>
      </c>
      <c r="AU291" s="9">
        <v>108410</v>
      </c>
      <c r="AV291" s="10">
        <v>8.6666666666666661</v>
      </c>
      <c r="AW291" s="10">
        <v>6.5555555555555554</v>
      </c>
      <c r="AX291" s="10">
        <v>35.111111111111114</v>
      </c>
      <c r="AZ291" s="14">
        <v>0</v>
      </c>
      <c r="BA291" s="10">
        <f t="shared" si="19"/>
        <v>0</v>
      </c>
      <c r="BB291" s="9" t="s">
        <v>829</v>
      </c>
      <c r="BC291" s="9" t="s">
        <v>829</v>
      </c>
      <c r="BD291" s="9" t="s">
        <v>829</v>
      </c>
      <c r="BE291" s="9" t="s">
        <v>829</v>
      </c>
      <c r="BF291" s="10" t="s">
        <v>829</v>
      </c>
      <c r="BG291" s="10" t="s">
        <v>829</v>
      </c>
      <c r="BH291" s="10" t="s">
        <v>829</v>
      </c>
    </row>
    <row r="292" spans="1:60" x14ac:dyDescent="0.2">
      <c r="A292" s="1" t="s">
        <v>510</v>
      </c>
      <c r="B292" s="1" t="s">
        <v>32</v>
      </c>
      <c r="C292" s="1" t="s">
        <v>653</v>
      </c>
      <c r="D292" s="1" t="s">
        <v>654</v>
      </c>
      <c r="E292" s="12">
        <v>599</v>
      </c>
      <c r="G292" s="14">
        <v>48</v>
      </c>
      <c r="H292" s="14">
        <v>0</v>
      </c>
      <c r="I292" s="14">
        <v>0</v>
      </c>
      <c r="K292" s="14">
        <v>0</v>
      </c>
      <c r="L292" s="14">
        <v>0</v>
      </c>
      <c r="N292" s="9">
        <v>51651.0625</v>
      </c>
      <c r="P292" s="9">
        <v>53989.541666666664</v>
      </c>
      <c r="Q292" s="9">
        <v>36443</v>
      </c>
      <c r="R292" s="9">
        <v>68666</v>
      </c>
      <c r="T292" s="14">
        <v>3</v>
      </c>
      <c r="U292" s="9">
        <v>36130</v>
      </c>
      <c r="V292" s="9">
        <v>37225.333333333336</v>
      </c>
      <c r="X292" s="10">
        <v>13.104166666666666</v>
      </c>
      <c r="Y292" s="10">
        <v>10.395833333333334</v>
      </c>
      <c r="AA292" s="10">
        <v>36.770833333333336</v>
      </c>
      <c r="AC292" s="14">
        <v>6</v>
      </c>
      <c r="AD292" s="10">
        <f t="shared" si="16"/>
        <v>12.5</v>
      </c>
      <c r="AF292" s="14">
        <v>37</v>
      </c>
      <c r="AG292" s="10">
        <f t="shared" si="17"/>
        <v>77.083333333333343</v>
      </c>
      <c r="AH292" s="9">
        <v>52143.729729729726</v>
      </c>
      <c r="AI292" s="9">
        <v>53353.08108108108</v>
      </c>
      <c r="AJ292" s="9">
        <v>36443</v>
      </c>
      <c r="AK292" s="9">
        <v>68660</v>
      </c>
      <c r="AL292" s="10">
        <v>13.351351351351351</v>
      </c>
      <c r="AM292" s="10">
        <v>10.72972972972973</v>
      </c>
      <c r="AN292" s="10">
        <v>37.297297297297298</v>
      </c>
      <c r="AP292" s="14">
        <v>29</v>
      </c>
      <c r="AQ292" s="10">
        <f t="shared" si="18"/>
        <v>60.416666666666664</v>
      </c>
      <c r="AR292" s="9">
        <v>50477.448275862072</v>
      </c>
      <c r="AS292" s="9">
        <v>51380.931034482761</v>
      </c>
      <c r="AT292" s="9">
        <v>36443</v>
      </c>
      <c r="AU292" s="9">
        <v>68660</v>
      </c>
      <c r="AV292" s="10">
        <v>12.448275862068966</v>
      </c>
      <c r="AW292" s="10">
        <v>9.862068965517242</v>
      </c>
      <c r="AX292" s="10">
        <v>36.482758620689658</v>
      </c>
      <c r="AZ292" s="14">
        <v>2</v>
      </c>
      <c r="BA292" s="10">
        <f t="shared" si="19"/>
        <v>4.1666666666666661</v>
      </c>
      <c r="BB292" s="9">
        <v>52706.5</v>
      </c>
      <c r="BC292" s="9">
        <v>52706.5</v>
      </c>
      <c r="BD292" s="9">
        <v>50440</v>
      </c>
      <c r="BE292" s="9">
        <v>54973</v>
      </c>
      <c r="BF292" s="10">
        <v>6</v>
      </c>
      <c r="BG292" s="10">
        <v>4.5</v>
      </c>
      <c r="BH292" s="10">
        <v>29</v>
      </c>
    </row>
    <row r="293" spans="1:60" x14ac:dyDescent="0.2">
      <c r="A293" s="1" t="s">
        <v>5</v>
      </c>
      <c r="B293" s="1" t="s">
        <v>15</v>
      </c>
      <c r="C293" s="1" t="s">
        <v>655</v>
      </c>
      <c r="D293" s="1" t="s">
        <v>656</v>
      </c>
      <c r="E293" s="12">
        <v>2390</v>
      </c>
      <c r="G293" s="14">
        <v>178</v>
      </c>
      <c r="H293" s="14">
        <v>1</v>
      </c>
      <c r="I293" s="14">
        <v>0</v>
      </c>
      <c r="K293" s="14">
        <v>0</v>
      </c>
      <c r="L293" s="14">
        <v>0</v>
      </c>
      <c r="N293" s="9">
        <v>56800.803370786518</v>
      </c>
      <c r="P293" s="9">
        <v>57977.803370786518</v>
      </c>
      <c r="Q293" s="9">
        <v>39169</v>
      </c>
      <c r="R293" s="9">
        <v>83233</v>
      </c>
      <c r="T293" s="14">
        <v>0</v>
      </c>
      <c r="U293" s="9" t="s">
        <v>829</v>
      </c>
      <c r="V293" s="9" t="s">
        <v>829</v>
      </c>
      <c r="X293" s="10">
        <v>11.696629213483146</v>
      </c>
      <c r="Y293" s="10">
        <v>8.2640449438202239</v>
      </c>
      <c r="AA293" s="10">
        <v>39.432584269662918</v>
      </c>
      <c r="AC293" s="14">
        <v>25</v>
      </c>
      <c r="AD293" s="10">
        <f t="shared" si="16"/>
        <v>14.04494382022472</v>
      </c>
      <c r="AF293" s="14">
        <v>155</v>
      </c>
      <c r="AG293" s="10">
        <f t="shared" si="17"/>
        <v>87.078651685393254</v>
      </c>
      <c r="AH293" s="9">
        <v>56751.5935483871</v>
      </c>
      <c r="AI293" s="9">
        <v>57276.993548387094</v>
      </c>
      <c r="AJ293" s="9">
        <v>39169</v>
      </c>
      <c r="AK293" s="9">
        <v>83233</v>
      </c>
      <c r="AL293" s="10">
        <v>11.432258064516128</v>
      </c>
      <c r="AM293" s="10">
        <v>8.1483870967741936</v>
      </c>
      <c r="AN293" s="10">
        <v>39.767741935483869</v>
      </c>
      <c r="AP293" s="14">
        <v>130</v>
      </c>
      <c r="AQ293" s="10">
        <f t="shared" si="18"/>
        <v>73.033707865168537</v>
      </c>
      <c r="AR293" s="9">
        <v>54675.084615384614</v>
      </c>
      <c r="AS293" s="9">
        <v>55190.684615384613</v>
      </c>
      <c r="AT293" s="9">
        <v>39169</v>
      </c>
      <c r="AU293" s="9">
        <v>83233</v>
      </c>
      <c r="AV293" s="10">
        <v>10.815384615384616</v>
      </c>
      <c r="AW293" s="10">
        <v>7.6692307692307695</v>
      </c>
      <c r="AX293" s="10">
        <v>39.261538461538464</v>
      </c>
      <c r="AZ293" s="14">
        <v>3</v>
      </c>
      <c r="BA293" s="10">
        <f t="shared" si="19"/>
        <v>1.6853932584269662</v>
      </c>
      <c r="BB293" s="9">
        <v>67997.333333333328</v>
      </c>
      <c r="BC293" s="9">
        <v>67997.333333333328</v>
      </c>
      <c r="BD293" s="9">
        <v>56434</v>
      </c>
      <c r="BE293" s="9">
        <v>80012</v>
      </c>
      <c r="BF293" s="10">
        <v>9.6666666666666661</v>
      </c>
      <c r="BG293" s="10">
        <v>8.6666666666666661</v>
      </c>
      <c r="BH293" s="10">
        <v>40.333333333333336</v>
      </c>
    </row>
    <row r="294" spans="1:60" x14ac:dyDescent="0.2">
      <c r="A294" s="1" t="s">
        <v>513</v>
      </c>
      <c r="B294" s="1" t="s">
        <v>15</v>
      </c>
      <c r="C294" s="1" t="s">
        <v>657</v>
      </c>
      <c r="D294" s="1" t="s">
        <v>658</v>
      </c>
      <c r="E294" s="12">
        <v>141.69999999999999</v>
      </c>
      <c r="G294" s="14">
        <v>10</v>
      </c>
      <c r="H294" s="14">
        <v>1</v>
      </c>
      <c r="I294" s="14">
        <v>0</v>
      </c>
      <c r="K294" s="14">
        <v>2</v>
      </c>
      <c r="L294" s="14">
        <v>1</v>
      </c>
      <c r="N294" s="9">
        <v>56180.9</v>
      </c>
      <c r="P294" s="9">
        <v>56427.199999999997</v>
      </c>
      <c r="Q294" s="9">
        <v>40349</v>
      </c>
      <c r="R294" s="9">
        <v>74036</v>
      </c>
      <c r="T294" s="14">
        <v>0</v>
      </c>
      <c r="U294" s="9" t="s">
        <v>829</v>
      </c>
      <c r="V294" s="9" t="s">
        <v>829</v>
      </c>
      <c r="X294" s="10">
        <v>15.5</v>
      </c>
      <c r="Y294" s="10">
        <v>14.9</v>
      </c>
      <c r="AA294" s="10">
        <v>47.6</v>
      </c>
      <c r="AC294" s="14">
        <v>2</v>
      </c>
      <c r="AD294" s="10">
        <f t="shared" si="16"/>
        <v>20</v>
      </c>
      <c r="AF294" s="14">
        <v>10</v>
      </c>
      <c r="AG294" s="10">
        <f t="shared" si="17"/>
        <v>100</v>
      </c>
      <c r="AH294" s="9">
        <v>56180.9</v>
      </c>
      <c r="AI294" s="9">
        <v>56427.199999999997</v>
      </c>
      <c r="AJ294" s="9">
        <v>40349</v>
      </c>
      <c r="AK294" s="9">
        <v>74036</v>
      </c>
      <c r="AL294" s="10">
        <v>15.5</v>
      </c>
      <c r="AM294" s="10">
        <v>14.9</v>
      </c>
      <c r="AN294" s="10">
        <v>47.6</v>
      </c>
      <c r="AP294" s="14">
        <v>7</v>
      </c>
      <c r="AQ294" s="10">
        <f t="shared" si="18"/>
        <v>70</v>
      </c>
      <c r="AR294" s="9">
        <v>53285.857142857145</v>
      </c>
      <c r="AS294" s="9">
        <v>53637.714285714283</v>
      </c>
      <c r="AT294" s="9">
        <v>40349</v>
      </c>
      <c r="AU294" s="9">
        <v>69461</v>
      </c>
      <c r="AV294" s="10">
        <v>15.142857142857142</v>
      </c>
      <c r="AW294" s="10">
        <v>14.285714285714286</v>
      </c>
      <c r="AX294" s="10">
        <v>47.142857142857146</v>
      </c>
      <c r="AZ294" s="14">
        <v>0</v>
      </c>
      <c r="BA294" s="10">
        <f t="shared" si="19"/>
        <v>0</v>
      </c>
      <c r="BB294" s="9" t="s">
        <v>829</v>
      </c>
      <c r="BC294" s="9" t="s">
        <v>829</v>
      </c>
      <c r="BD294" s="9" t="s">
        <v>829</v>
      </c>
      <c r="BE294" s="9" t="s">
        <v>829</v>
      </c>
      <c r="BF294" s="10" t="s">
        <v>829</v>
      </c>
      <c r="BG294" s="10" t="s">
        <v>829</v>
      </c>
      <c r="BH294" s="10" t="s">
        <v>829</v>
      </c>
    </row>
    <row r="295" spans="1:60" x14ac:dyDescent="0.2">
      <c r="A295" s="1" t="s">
        <v>4</v>
      </c>
      <c r="B295" s="1" t="s">
        <v>5</v>
      </c>
      <c r="C295" s="1" t="s">
        <v>659</v>
      </c>
      <c r="D295" s="1" t="s">
        <v>660</v>
      </c>
      <c r="E295" s="12">
        <v>962.4</v>
      </c>
      <c r="G295" s="14">
        <v>73</v>
      </c>
      <c r="H295" s="14">
        <v>1</v>
      </c>
      <c r="I295" s="14">
        <v>0</v>
      </c>
      <c r="K295" s="14">
        <v>1</v>
      </c>
      <c r="L295" s="14">
        <v>1</v>
      </c>
      <c r="N295" s="9">
        <v>48030.054794520547</v>
      </c>
      <c r="P295" s="9">
        <v>49301.068493150684</v>
      </c>
      <c r="Q295" s="9">
        <v>36675</v>
      </c>
      <c r="R295" s="9">
        <v>67019</v>
      </c>
      <c r="T295" s="14">
        <v>2</v>
      </c>
      <c r="U295" s="9">
        <v>41157.5</v>
      </c>
      <c r="V295" s="9">
        <v>41157.5</v>
      </c>
      <c r="X295" s="10">
        <v>13.095890410958905</v>
      </c>
      <c r="Y295" s="10">
        <v>10.054794520547945</v>
      </c>
      <c r="AA295" s="10">
        <v>39.589041095890408</v>
      </c>
      <c r="AC295" s="14">
        <v>12</v>
      </c>
      <c r="AD295" s="10">
        <f t="shared" si="16"/>
        <v>16.43835616438356</v>
      </c>
      <c r="AF295" s="14">
        <v>63</v>
      </c>
      <c r="AG295" s="10">
        <f t="shared" si="17"/>
        <v>86.301369863013704</v>
      </c>
      <c r="AH295" s="9">
        <v>48431.968253968254</v>
      </c>
      <c r="AI295" s="9">
        <v>48913.825396825399</v>
      </c>
      <c r="AJ295" s="9">
        <v>36675</v>
      </c>
      <c r="AK295" s="9">
        <v>65920</v>
      </c>
      <c r="AL295" s="10">
        <v>13.603174603174603</v>
      </c>
      <c r="AM295" s="10">
        <v>10.444444444444445</v>
      </c>
      <c r="AN295" s="10">
        <v>40.238095238095241</v>
      </c>
      <c r="AP295" s="14">
        <v>50</v>
      </c>
      <c r="AQ295" s="10">
        <f t="shared" si="18"/>
        <v>68.493150684931507</v>
      </c>
      <c r="AR295" s="9">
        <v>47106.879999999997</v>
      </c>
      <c r="AS295" s="9">
        <v>47706.02</v>
      </c>
      <c r="AT295" s="9">
        <v>36675</v>
      </c>
      <c r="AU295" s="9">
        <v>59895</v>
      </c>
      <c r="AV295" s="10">
        <v>12.84</v>
      </c>
      <c r="AW295" s="10">
        <v>9.24</v>
      </c>
      <c r="AX295" s="10">
        <v>39.619999999999997</v>
      </c>
      <c r="AZ295" s="14">
        <v>1</v>
      </c>
      <c r="BA295" s="10">
        <f t="shared" si="19"/>
        <v>1.3698630136986301</v>
      </c>
      <c r="BB295" s="9">
        <v>49140</v>
      </c>
      <c r="BC295" s="9">
        <v>49540</v>
      </c>
      <c r="BD295" s="9">
        <v>49540</v>
      </c>
      <c r="BE295" s="9">
        <v>49540</v>
      </c>
      <c r="BF295" s="10">
        <v>11</v>
      </c>
      <c r="BG295" s="10">
        <v>11</v>
      </c>
      <c r="BH295" s="10">
        <v>37</v>
      </c>
    </row>
    <row r="296" spans="1:60" x14ac:dyDescent="0.2">
      <c r="A296" s="1" t="s">
        <v>46</v>
      </c>
      <c r="B296" s="1" t="s">
        <v>1</v>
      </c>
      <c r="C296" s="1" t="s">
        <v>661</v>
      </c>
      <c r="D296" s="1" t="s">
        <v>662</v>
      </c>
      <c r="E296" s="12">
        <v>818.8</v>
      </c>
      <c r="G296" s="14">
        <v>60</v>
      </c>
      <c r="H296" s="14">
        <v>7</v>
      </c>
      <c r="I296" s="14">
        <v>1</v>
      </c>
      <c r="K296" s="14">
        <v>0</v>
      </c>
      <c r="L296" s="14">
        <v>0</v>
      </c>
      <c r="N296" s="9">
        <v>56494.55</v>
      </c>
      <c r="P296" s="9">
        <v>58783.6</v>
      </c>
      <c r="Q296" s="9">
        <v>40989</v>
      </c>
      <c r="R296" s="9">
        <v>80567</v>
      </c>
      <c r="T296" s="14">
        <v>3</v>
      </c>
      <c r="U296" s="9">
        <v>41010.333333333336</v>
      </c>
      <c r="V296" s="9">
        <v>42054</v>
      </c>
      <c r="X296" s="10">
        <v>14.45</v>
      </c>
      <c r="Y296" s="10">
        <v>11.05</v>
      </c>
      <c r="AA296" s="10">
        <v>40.81666666666667</v>
      </c>
      <c r="AC296" s="14">
        <v>9</v>
      </c>
      <c r="AD296" s="10">
        <f t="shared" si="16"/>
        <v>15</v>
      </c>
      <c r="AF296" s="14">
        <v>42</v>
      </c>
      <c r="AG296" s="10">
        <f t="shared" si="17"/>
        <v>70</v>
      </c>
      <c r="AH296" s="9">
        <v>56753.809523809527</v>
      </c>
      <c r="AI296" s="9">
        <v>57740.023809523809</v>
      </c>
      <c r="AJ296" s="9">
        <v>40989</v>
      </c>
      <c r="AK296" s="9">
        <v>80567</v>
      </c>
      <c r="AL296" s="10">
        <v>14.285714285714286</v>
      </c>
      <c r="AM296" s="10">
        <v>11.047619047619047</v>
      </c>
      <c r="AN296" s="10">
        <v>41.166666666666664</v>
      </c>
      <c r="AP296" s="14">
        <v>37</v>
      </c>
      <c r="AQ296" s="10">
        <f t="shared" si="18"/>
        <v>61.666666666666671</v>
      </c>
      <c r="AR296" s="9">
        <v>56008.83783783784</v>
      </c>
      <c r="AS296" s="9">
        <v>56970.945945945947</v>
      </c>
      <c r="AT296" s="9">
        <v>40989</v>
      </c>
      <c r="AU296" s="9">
        <v>71354</v>
      </c>
      <c r="AV296" s="10">
        <v>14.081081081081081</v>
      </c>
      <c r="AW296" s="10">
        <v>10.648648648648649</v>
      </c>
      <c r="AX296" s="10">
        <v>41.486486486486484</v>
      </c>
      <c r="AZ296" s="14">
        <v>2</v>
      </c>
      <c r="BA296" s="10">
        <f t="shared" si="19"/>
        <v>3.3333333333333335</v>
      </c>
      <c r="BB296" s="9">
        <v>71150</v>
      </c>
      <c r="BC296" s="9">
        <v>71400</v>
      </c>
      <c r="BD296" s="9">
        <v>62233</v>
      </c>
      <c r="BE296" s="9">
        <v>80567</v>
      </c>
      <c r="BF296" s="10">
        <v>17.5</v>
      </c>
      <c r="BG296" s="10">
        <v>13</v>
      </c>
      <c r="BH296" s="10">
        <v>40</v>
      </c>
    </row>
    <row r="297" spans="1:60" x14ac:dyDescent="0.2">
      <c r="A297" s="1" t="s">
        <v>87</v>
      </c>
      <c r="B297" s="1" t="s">
        <v>23</v>
      </c>
      <c r="C297" s="1" t="s">
        <v>663</v>
      </c>
      <c r="D297" s="1" t="s">
        <v>664</v>
      </c>
      <c r="E297" s="12">
        <v>877.1</v>
      </c>
      <c r="G297" s="14">
        <v>72</v>
      </c>
      <c r="H297" s="14">
        <v>1</v>
      </c>
      <c r="I297" s="14">
        <v>1</v>
      </c>
      <c r="K297" s="14">
        <v>1</v>
      </c>
      <c r="L297" s="14">
        <v>1</v>
      </c>
      <c r="N297" s="9">
        <v>49766.75</v>
      </c>
      <c r="P297" s="9">
        <v>52618.430555555555</v>
      </c>
      <c r="Q297" s="9">
        <v>35980</v>
      </c>
      <c r="R297" s="9">
        <v>75110</v>
      </c>
      <c r="T297" s="14">
        <v>4</v>
      </c>
      <c r="U297" s="9">
        <v>35980</v>
      </c>
      <c r="V297" s="9">
        <v>36418.25</v>
      </c>
      <c r="X297" s="10">
        <v>12.416666666666666</v>
      </c>
      <c r="Y297" s="10">
        <v>9.5416666666666661</v>
      </c>
      <c r="AA297" s="10">
        <v>37.5</v>
      </c>
      <c r="AC297" s="14">
        <v>7</v>
      </c>
      <c r="AD297" s="10">
        <f t="shared" si="16"/>
        <v>9.7222222222222232</v>
      </c>
      <c r="AF297" s="14">
        <v>54</v>
      </c>
      <c r="AG297" s="10">
        <f t="shared" si="17"/>
        <v>75</v>
      </c>
      <c r="AH297" s="9">
        <v>49417.555555555555</v>
      </c>
      <c r="AI297" s="9">
        <v>51341.759259259263</v>
      </c>
      <c r="AJ297" s="9">
        <v>35980</v>
      </c>
      <c r="AK297" s="9">
        <v>75110</v>
      </c>
      <c r="AL297" s="10">
        <v>12.24074074074074</v>
      </c>
      <c r="AM297" s="10">
        <v>9.0555555555555554</v>
      </c>
      <c r="AN297" s="10">
        <v>37.833333333333336</v>
      </c>
      <c r="AP297" s="14">
        <v>40</v>
      </c>
      <c r="AQ297" s="10">
        <f t="shared" si="18"/>
        <v>55.555555555555557</v>
      </c>
      <c r="AR297" s="9">
        <v>46062.7</v>
      </c>
      <c r="AS297" s="9">
        <v>48124.925000000003</v>
      </c>
      <c r="AT297" s="9">
        <v>35980</v>
      </c>
      <c r="AU297" s="9">
        <v>70986</v>
      </c>
      <c r="AV297" s="10">
        <v>9.9</v>
      </c>
      <c r="AW297" s="10">
        <v>6.25</v>
      </c>
      <c r="AX297" s="10">
        <v>36.049999999999997</v>
      </c>
      <c r="AZ297" s="14">
        <v>1</v>
      </c>
      <c r="BA297" s="10">
        <f t="shared" si="19"/>
        <v>1.3888888888888888</v>
      </c>
      <c r="BB297" s="9">
        <v>75110</v>
      </c>
      <c r="BC297" s="9">
        <v>75110</v>
      </c>
      <c r="BD297" s="9">
        <v>75110</v>
      </c>
      <c r="BE297" s="9">
        <v>75110</v>
      </c>
      <c r="BF297" s="10">
        <v>24</v>
      </c>
      <c r="BG297" s="10">
        <v>24</v>
      </c>
      <c r="BH297" s="10">
        <v>47</v>
      </c>
    </row>
    <row r="298" spans="1:60" x14ac:dyDescent="0.2">
      <c r="A298" s="1" t="s">
        <v>65</v>
      </c>
      <c r="B298" s="1" t="s">
        <v>60</v>
      </c>
      <c r="C298" s="1" t="s">
        <v>665</v>
      </c>
      <c r="D298" s="1" t="s">
        <v>666</v>
      </c>
      <c r="E298" s="12">
        <v>631.1</v>
      </c>
      <c r="G298" s="14">
        <v>54</v>
      </c>
      <c r="H298" s="14">
        <v>1</v>
      </c>
      <c r="I298" s="14">
        <v>0</v>
      </c>
      <c r="K298" s="14">
        <v>0</v>
      </c>
      <c r="L298" s="14">
        <v>0</v>
      </c>
      <c r="N298" s="9">
        <v>48398.111111111109</v>
      </c>
      <c r="P298" s="9">
        <v>54242.259259259263</v>
      </c>
      <c r="Q298" s="9">
        <v>33500</v>
      </c>
      <c r="R298" s="9">
        <v>80103</v>
      </c>
      <c r="T298" s="14">
        <v>4</v>
      </c>
      <c r="U298" s="9">
        <v>36115</v>
      </c>
      <c r="V298" s="9">
        <v>37013.25</v>
      </c>
      <c r="X298" s="10">
        <v>13.148148148148149</v>
      </c>
      <c r="Y298" s="10">
        <v>8.2777777777777786</v>
      </c>
      <c r="AA298" s="10">
        <v>40.037037037037038</v>
      </c>
      <c r="AC298" s="14">
        <v>17</v>
      </c>
      <c r="AD298" s="10">
        <f t="shared" si="16"/>
        <v>31.481481481481481</v>
      </c>
      <c r="AF298" s="14">
        <v>42</v>
      </c>
      <c r="AG298" s="10">
        <f t="shared" si="17"/>
        <v>77.777777777777786</v>
      </c>
      <c r="AH298" s="9">
        <v>49388.047619047618</v>
      </c>
      <c r="AI298" s="9">
        <v>54573.547619047618</v>
      </c>
      <c r="AJ298" s="9">
        <v>33500</v>
      </c>
      <c r="AK298" s="9">
        <v>80103</v>
      </c>
      <c r="AL298" s="10">
        <v>14.30952380952381</v>
      </c>
      <c r="AM298" s="10">
        <v>9.1904761904761898</v>
      </c>
      <c r="AN298" s="10">
        <v>41.428571428571431</v>
      </c>
      <c r="AP298" s="14">
        <v>33</v>
      </c>
      <c r="AQ298" s="10">
        <f t="shared" si="18"/>
        <v>61.111111111111114</v>
      </c>
      <c r="AR298" s="9">
        <v>47850.060606060608</v>
      </c>
      <c r="AS298" s="9">
        <v>52861.151515151512</v>
      </c>
      <c r="AT298" s="9">
        <v>33500</v>
      </c>
      <c r="AU298" s="9">
        <v>80103</v>
      </c>
      <c r="AV298" s="10">
        <v>13.878787878787879</v>
      </c>
      <c r="AW298" s="10">
        <v>9.2727272727272734</v>
      </c>
      <c r="AX298" s="10">
        <v>41</v>
      </c>
      <c r="AZ298" s="14">
        <v>1</v>
      </c>
      <c r="BA298" s="10">
        <f t="shared" si="19"/>
        <v>1.8518518518518516</v>
      </c>
      <c r="BB298" s="9">
        <v>58974</v>
      </c>
      <c r="BC298" s="9">
        <v>65063</v>
      </c>
      <c r="BD298" s="9">
        <v>65063</v>
      </c>
      <c r="BE298" s="9">
        <v>65063</v>
      </c>
      <c r="BF298" s="10">
        <v>20</v>
      </c>
      <c r="BG298" s="10">
        <v>4</v>
      </c>
      <c r="BH298" s="10">
        <v>45</v>
      </c>
    </row>
    <row r="299" spans="1:60" x14ac:dyDescent="0.2">
      <c r="A299" s="1" t="s">
        <v>65</v>
      </c>
      <c r="B299" s="1" t="s">
        <v>60</v>
      </c>
      <c r="C299" s="1" t="s">
        <v>667</v>
      </c>
      <c r="D299" s="1" t="s">
        <v>668</v>
      </c>
      <c r="E299" s="12">
        <v>641</v>
      </c>
      <c r="G299" s="14">
        <v>52</v>
      </c>
      <c r="H299" s="14">
        <v>2</v>
      </c>
      <c r="I299" s="14">
        <v>0</v>
      </c>
      <c r="K299" s="14">
        <v>1</v>
      </c>
      <c r="L299" s="14">
        <v>1</v>
      </c>
      <c r="N299" s="9">
        <v>54482.884615384617</v>
      </c>
      <c r="P299" s="9">
        <v>56526.769230769234</v>
      </c>
      <c r="Q299" s="9">
        <v>35095</v>
      </c>
      <c r="R299" s="9">
        <v>77886</v>
      </c>
      <c r="T299" s="14">
        <v>2</v>
      </c>
      <c r="U299" s="9">
        <v>35095</v>
      </c>
      <c r="V299" s="9">
        <v>35095</v>
      </c>
      <c r="X299" s="10">
        <v>15.461538461538462</v>
      </c>
      <c r="Y299" s="10">
        <v>12.903846153846153</v>
      </c>
      <c r="AA299" s="10">
        <v>43.807692307692307</v>
      </c>
      <c r="AC299" s="14">
        <v>15</v>
      </c>
      <c r="AD299" s="10">
        <f t="shared" si="16"/>
        <v>28.846153846153843</v>
      </c>
      <c r="AF299" s="14">
        <v>40</v>
      </c>
      <c r="AG299" s="10">
        <f t="shared" si="17"/>
        <v>76.923076923076934</v>
      </c>
      <c r="AH299" s="9">
        <v>53913.25</v>
      </c>
      <c r="AI299" s="9">
        <v>54825.75</v>
      </c>
      <c r="AJ299" s="9">
        <v>35095</v>
      </c>
      <c r="AK299" s="9">
        <v>77886</v>
      </c>
      <c r="AL299" s="10">
        <v>15.35</v>
      </c>
      <c r="AM299" s="10">
        <v>12.975</v>
      </c>
      <c r="AN299" s="10">
        <v>44.225000000000001</v>
      </c>
      <c r="AP299" s="14">
        <v>34</v>
      </c>
      <c r="AQ299" s="10">
        <f t="shared" si="18"/>
        <v>65.384615384615387</v>
      </c>
      <c r="AR299" s="9">
        <v>53882.882352941175</v>
      </c>
      <c r="AS299" s="9">
        <v>54890</v>
      </c>
      <c r="AT299" s="9">
        <v>35095</v>
      </c>
      <c r="AU299" s="9">
        <v>77886</v>
      </c>
      <c r="AV299" s="10">
        <v>15.529411764705882</v>
      </c>
      <c r="AW299" s="10">
        <v>13.294117647058824</v>
      </c>
      <c r="AX299" s="10">
        <v>45.5</v>
      </c>
      <c r="AZ299" s="14">
        <v>1</v>
      </c>
      <c r="BA299" s="10">
        <f t="shared" si="19"/>
        <v>1.9230769230769231</v>
      </c>
      <c r="BB299" s="9">
        <v>51759</v>
      </c>
      <c r="BC299" s="9">
        <v>51759</v>
      </c>
      <c r="BD299" s="9">
        <v>51759</v>
      </c>
      <c r="BE299" s="9">
        <v>51759</v>
      </c>
      <c r="BF299" s="10">
        <v>8</v>
      </c>
      <c r="BG299" s="10">
        <v>8</v>
      </c>
      <c r="BH299" s="10">
        <v>30</v>
      </c>
    </row>
    <row r="300" spans="1:60" x14ac:dyDescent="0.2">
      <c r="A300" s="1" t="s">
        <v>391</v>
      </c>
      <c r="B300" s="1" t="s">
        <v>19</v>
      </c>
      <c r="C300" s="1" t="s">
        <v>669</v>
      </c>
      <c r="D300" s="1" t="s">
        <v>670</v>
      </c>
      <c r="E300" s="12">
        <v>285.8</v>
      </c>
      <c r="G300" s="14">
        <v>21</v>
      </c>
      <c r="H300" s="14">
        <v>1</v>
      </c>
      <c r="I300" s="14">
        <v>0</v>
      </c>
      <c r="K300" s="14">
        <v>1</v>
      </c>
      <c r="L300" s="14">
        <v>1</v>
      </c>
      <c r="N300" s="9">
        <v>47843.190476190473</v>
      </c>
      <c r="P300" s="9">
        <v>50125.142857142855</v>
      </c>
      <c r="Q300" s="9">
        <v>34275</v>
      </c>
      <c r="R300" s="9">
        <v>68828</v>
      </c>
      <c r="T300" s="14">
        <v>2</v>
      </c>
      <c r="U300" s="9">
        <v>34275</v>
      </c>
      <c r="V300" s="9">
        <v>34607.5</v>
      </c>
      <c r="X300" s="10">
        <v>16.19047619047619</v>
      </c>
      <c r="Y300" s="10">
        <v>11.523809523809524</v>
      </c>
      <c r="AA300" s="10">
        <v>42.80952380952381</v>
      </c>
      <c r="AC300" s="14">
        <v>2</v>
      </c>
      <c r="AD300" s="10">
        <f t="shared" si="16"/>
        <v>9.5238095238095237</v>
      </c>
      <c r="AF300" s="14">
        <v>16</v>
      </c>
      <c r="AG300" s="10">
        <f t="shared" si="17"/>
        <v>76.19047619047619</v>
      </c>
      <c r="AH300" s="9">
        <v>47682.0625</v>
      </c>
      <c r="AI300" s="9">
        <v>48878.375</v>
      </c>
      <c r="AJ300" s="9">
        <v>34275</v>
      </c>
      <c r="AK300" s="9">
        <v>59075</v>
      </c>
      <c r="AL300" s="10">
        <v>15</v>
      </c>
      <c r="AM300" s="10">
        <v>11</v>
      </c>
      <c r="AN300" s="10">
        <v>41.5</v>
      </c>
      <c r="AP300" s="14">
        <v>10</v>
      </c>
      <c r="AQ300" s="10">
        <f t="shared" si="18"/>
        <v>47.619047619047613</v>
      </c>
      <c r="AR300" s="9">
        <v>42526.3</v>
      </c>
      <c r="AS300" s="9">
        <v>44158.2</v>
      </c>
      <c r="AT300" s="9">
        <v>34275</v>
      </c>
      <c r="AU300" s="9">
        <v>54692</v>
      </c>
      <c r="AV300" s="10">
        <v>10.7</v>
      </c>
      <c r="AW300" s="10">
        <v>9.1</v>
      </c>
      <c r="AX300" s="10">
        <v>35.6</v>
      </c>
      <c r="AZ300" s="14">
        <v>0</v>
      </c>
      <c r="BA300" s="10">
        <f t="shared" si="19"/>
        <v>0</v>
      </c>
      <c r="BB300" s="9" t="s">
        <v>829</v>
      </c>
      <c r="BC300" s="9" t="s">
        <v>829</v>
      </c>
      <c r="BD300" s="9" t="s">
        <v>829</v>
      </c>
      <c r="BE300" s="9" t="s">
        <v>829</v>
      </c>
      <c r="BF300" s="10" t="s">
        <v>829</v>
      </c>
      <c r="BG300" s="10" t="s">
        <v>829</v>
      </c>
      <c r="BH300" s="10" t="s">
        <v>829</v>
      </c>
    </row>
    <row r="301" spans="1:60" x14ac:dyDescent="0.2">
      <c r="A301" s="1" t="s">
        <v>46</v>
      </c>
      <c r="B301" s="1" t="s">
        <v>1</v>
      </c>
      <c r="C301" s="1" t="s">
        <v>671</v>
      </c>
      <c r="D301" s="1" t="s">
        <v>672</v>
      </c>
      <c r="E301" s="12">
        <v>410</v>
      </c>
      <c r="G301" s="14">
        <v>33</v>
      </c>
      <c r="H301" s="14">
        <v>4</v>
      </c>
      <c r="I301" s="14">
        <v>0</v>
      </c>
      <c r="K301" s="14">
        <v>2</v>
      </c>
      <c r="L301" s="14">
        <v>2</v>
      </c>
      <c r="N301" s="9">
        <v>52136.878787878784</v>
      </c>
      <c r="P301" s="9">
        <v>53702.78787878788</v>
      </c>
      <c r="Q301" s="9">
        <v>36154</v>
      </c>
      <c r="R301" s="9">
        <v>67831</v>
      </c>
      <c r="T301" s="14">
        <v>0</v>
      </c>
      <c r="U301" s="9" t="s">
        <v>829</v>
      </c>
      <c r="V301" s="9" t="s">
        <v>829</v>
      </c>
      <c r="X301" s="10">
        <v>14.393939393939394</v>
      </c>
      <c r="Y301" s="10">
        <v>11.818181818181818</v>
      </c>
      <c r="AA301" s="10">
        <v>41.81818181818182</v>
      </c>
      <c r="AC301" s="14">
        <v>4</v>
      </c>
      <c r="AD301" s="10">
        <f t="shared" si="16"/>
        <v>12.121212121212121</v>
      </c>
      <c r="AF301" s="14">
        <v>24</v>
      </c>
      <c r="AG301" s="10">
        <f t="shared" si="17"/>
        <v>72.727272727272734</v>
      </c>
      <c r="AH301" s="9">
        <v>52550.833333333336</v>
      </c>
      <c r="AI301" s="9">
        <v>52843.916666666664</v>
      </c>
      <c r="AJ301" s="9">
        <v>36154</v>
      </c>
      <c r="AK301" s="9">
        <v>63156</v>
      </c>
      <c r="AL301" s="10">
        <v>14.916666666666666</v>
      </c>
      <c r="AM301" s="10">
        <v>11.833333333333334</v>
      </c>
      <c r="AN301" s="10">
        <v>42.75</v>
      </c>
      <c r="AP301" s="14">
        <v>20</v>
      </c>
      <c r="AQ301" s="10">
        <f t="shared" si="18"/>
        <v>60.606060606060609</v>
      </c>
      <c r="AR301" s="9">
        <v>51713.45</v>
      </c>
      <c r="AS301" s="9">
        <v>51988.65</v>
      </c>
      <c r="AT301" s="9">
        <v>36154</v>
      </c>
      <c r="AU301" s="9">
        <v>62426</v>
      </c>
      <c r="AV301" s="10">
        <v>14.7</v>
      </c>
      <c r="AW301" s="10">
        <v>11.2</v>
      </c>
      <c r="AX301" s="10">
        <v>43.1</v>
      </c>
      <c r="AZ301" s="14">
        <v>0</v>
      </c>
      <c r="BA301" s="10">
        <f t="shared" si="19"/>
        <v>0</v>
      </c>
      <c r="BB301" s="9" t="s">
        <v>829</v>
      </c>
      <c r="BC301" s="9" t="s">
        <v>829</v>
      </c>
      <c r="BD301" s="9" t="s">
        <v>829</v>
      </c>
      <c r="BE301" s="9" t="s">
        <v>829</v>
      </c>
      <c r="BF301" s="10" t="s">
        <v>829</v>
      </c>
      <c r="BG301" s="10" t="s">
        <v>829</v>
      </c>
      <c r="BH301" s="10" t="s">
        <v>829</v>
      </c>
    </row>
    <row r="302" spans="1:60" x14ac:dyDescent="0.2">
      <c r="A302" s="1" t="s">
        <v>223</v>
      </c>
      <c r="B302" s="1" t="s">
        <v>32</v>
      </c>
      <c r="C302" s="1" t="s">
        <v>673</v>
      </c>
      <c r="D302" s="1" t="s">
        <v>674</v>
      </c>
      <c r="E302" s="12">
        <v>343.2</v>
      </c>
      <c r="G302" s="14">
        <v>26</v>
      </c>
      <c r="H302" s="14">
        <v>4</v>
      </c>
      <c r="I302" s="14">
        <v>0</v>
      </c>
      <c r="K302" s="14">
        <v>2</v>
      </c>
      <c r="L302" s="14">
        <v>2</v>
      </c>
      <c r="N302" s="9">
        <v>52251.807692307695</v>
      </c>
      <c r="P302" s="9">
        <v>55351.423076923078</v>
      </c>
      <c r="Q302" s="9">
        <v>39053</v>
      </c>
      <c r="R302" s="9">
        <v>68864</v>
      </c>
      <c r="T302" s="14">
        <v>0</v>
      </c>
      <c r="U302" s="9" t="s">
        <v>829</v>
      </c>
      <c r="V302" s="9" t="s">
        <v>829</v>
      </c>
      <c r="X302" s="10">
        <v>18.73076923076923</v>
      </c>
      <c r="Y302" s="10">
        <v>15.846153846153847</v>
      </c>
      <c r="AA302" s="10">
        <v>45.46153846153846</v>
      </c>
      <c r="AC302" s="14">
        <v>11</v>
      </c>
      <c r="AD302" s="10">
        <f t="shared" si="16"/>
        <v>42.307692307692307</v>
      </c>
      <c r="AF302" s="14">
        <v>19</v>
      </c>
      <c r="AG302" s="10">
        <f t="shared" si="17"/>
        <v>73.076923076923066</v>
      </c>
      <c r="AH302" s="9">
        <v>53537.105263157893</v>
      </c>
      <c r="AI302" s="9">
        <v>54681.26315789474</v>
      </c>
      <c r="AJ302" s="9">
        <v>39053</v>
      </c>
      <c r="AK302" s="9">
        <v>61551</v>
      </c>
      <c r="AL302" s="10">
        <v>19.789473684210527</v>
      </c>
      <c r="AM302" s="10">
        <v>16.94736842105263</v>
      </c>
      <c r="AN302" s="10">
        <v>45.789473684210527</v>
      </c>
      <c r="AP302" s="14">
        <v>15</v>
      </c>
      <c r="AQ302" s="10">
        <f t="shared" si="18"/>
        <v>57.692307692307686</v>
      </c>
      <c r="AR302" s="9">
        <v>52462.26666666667</v>
      </c>
      <c r="AS302" s="9">
        <v>53831.533333333333</v>
      </c>
      <c r="AT302" s="9">
        <v>39053</v>
      </c>
      <c r="AU302" s="9">
        <v>61551</v>
      </c>
      <c r="AV302" s="10">
        <v>21.066666666666666</v>
      </c>
      <c r="AW302" s="10">
        <v>17.8</v>
      </c>
      <c r="AX302" s="10">
        <v>47.533333333333331</v>
      </c>
      <c r="AZ302" s="14">
        <v>0</v>
      </c>
      <c r="BA302" s="10">
        <f t="shared" si="19"/>
        <v>0</v>
      </c>
      <c r="BB302" s="9" t="s">
        <v>829</v>
      </c>
      <c r="BC302" s="9" t="s">
        <v>829</v>
      </c>
      <c r="BD302" s="9" t="s">
        <v>829</v>
      </c>
      <c r="BE302" s="9" t="s">
        <v>829</v>
      </c>
      <c r="BF302" s="10" t="s">
        <v>829</v>
      </c>
      <c r="BG302" s="10" t="s">
        <v>829</v>
      </c>
      <c r="BH302" s="10" t="s">
        <v>829</v>
      </c>
    </row>
    <row r="303" spans="1:60" x14ac:dyDescent="0.2">
      <c r="A303" s="1" t="s">
        <v>396</v>
      </c>
      <c r="B303" s="1" t="s">
        <v>5</v>
      </c>
      <c r="C303" s="1" t="s">
        <v>675</v>
      </c>
      <c r="D303" s="1" t="s">
        <v>676</v>
      </c>
      <c r="E303" s="12">
        <v>332.4</v>
      </c>
      <c r="G303" s="14">
        <v>33</v>
      </c>
      <c r="H303" s="14">
        <v>1</v>
      </c>
      <c r="I303" s="14">
        <v>0</v>
      </c>
      <c r="K303" s="14">
        <v>1</v>
      </c>
      <c r="L303" s="14">
        <v>1</v>
      </c>
      <c r="N303" s="9">
        <v>45982.78787878788</v>
      </c>
      <c r="P303" s="9">
        <v>48961.606060606064</v>
      </c>
      <c r="Q303" s="9">
        <v>33500</v>
      </c>
      <c r="R303" s="9">
        <v>93864</v>
      </c>
      <c r="T303" s="14">
        <v>0</v>
      </c>
      <c r="U303" s="9" t="s">
        <v>829</v>
      </c>
      <c r="V303" s="9" t="s">
        <v>829</v>
      </c>
      <c r="X303" s="10">
        <v>12.151515151515152</v>
      </c>
      <c r="Y303" s="10">
        <v>9.6363636363636367</v>
      </c>
      <c r="AA303" s="10">
        <v>40</v>
      </c>
      <c r="AC303" s="14">
        <v>2</v>
      </c>
      <c r="AD303" s="10">
        <f t="shared" si="16"/>
        <v>6.0606060606060606</v>
      </c>
      <c r="AF303" s="14">
        <v>24</v>
      </c>
      <c r="AG303" s="10">
        <f t="shared" si="17"/>
        <v>72.727272727272734</v>
      </c>
      <c r="AH303" s="9">
        <v>46868.375</v>
      </c>
      <c r="AI303" s="9">
        <v>48040.041666666664</v>
      </c>
      <c r="AJ303" s="9">
        <v>33500</v>
      </c>
      <c r="AK303" s="9">
        <v>65160</v>
      </c>
      <c r="AL303" s="10">
        <v>12.666666666666666</v>
      </c>
      <c r="AM303" s="10">
        <v>10</v>
      </c>
      <c r="AN303" s="10">
        <v>41.333333333333336</v>
      </c>
      <c r="AP303" s="14">
        <v>17</v>
      </c>
      <c r="AQ303" s="10">
        <f t="shared" si="18"/>
        <v>51.515151515151516</v>
      </c>
      <c r="AR303" s="9">
        <v>41836.176470588238</v>
      </c>
      <c r="AS303" s="9">
        <v>43182.705882352944</v>
      </c>
      <c r="AT303" s="9">
        <v>33500</v>
      </c>
      <c r="AU303" s="9">
        <v>54762</v>
      </c>
      <c r="AV303" s="10">
        <v>9.1764705882352935</v>
      </c>
      <c r="AW303" s="10">
        <v>6.4117647058823533</v>
      </c>
      <c r="AX303" s="10">
        <v>39.294117647058826</v>
      </c>
      <c r="AZ303" s="14">
        <v>0</v>
      </c>
      <c r="BA303" s="10">
        <f t="shared" si="19"/>
        <v>0</v>
      </c>
      <c r="BB303" s="9" t="s">
        <v>829</v>
      </c>
      <c r="BC303" s="9" t="s">
        <v>829</v>
      </c>
      <c r="BD303" s="9" t="s">
        <v>829</v>
      </c>
      <c r="BE303" s="9" t="s">
        <v>829</v>
      </c>
      <c r="BF303" s="10" t="s">
        <v>829</v>
      </c>
      <c r="BG303" s="10" t="s">
        <v>829</v>
      </c>
      <c r="BH303" s="10" t="s">
        <v>829</v>
      </c>
    </row>
    <row r="304" spans="1:60" x14ac:dyDescent="0.2">
      <c r="A304" s="1" t="s">
        <v>308</v>
      </c>
      <c r="B304" s="1" t="s">
        <v>15</v>
      </c>
      <c r="C304" s="1" t="s">
        <v>677</v>
      </c>
      <c r="D304" s="1" t="s">
        <v>678</v>
      </c>
      <c r="E304" s="12">
        <v>135</v>
      </c>
      <c r="G304" s="14">
        <v>7</v>
      </c>
      <c r="H304" s="14">
        <v>0</v>
      </c>
      <c r="I304" s="14">
        <v>0</v>
      </c>
      <c r="K304" s="14">
        <v>5</v>
      </c>
      <c r="L304" s="14">
        <v>1</v>
      </c>
      <c r="N304" s="9">
        <v>45394.285714285717</v>
      </c>
      <c r="P304" s="9">
        <v>45394.285714285717</v>
      </c>
      <c r="Q304" s="9">
        <v>37765</v>
      </c>
      <c r="R304" s="9">
        <v>60590</v>
      </c>
      <c r="T304" s="14">
        <v>0</v>
      </c>
      <c r="U304" s="9" t="s">
        <v>829</v>
      </c>
      <c r="V304" s="9" t="s">
        <v>829</v>
      </c>
      <c r="X304" s="10">
        <v>8</v>
      </c>
      <c r="Y304" s="10">
        <v>7</v>
      </c>
      <c r="AA304" s="10">
        <v>35</v>
      </c>
      <c r="AC304" s="14">
        <v>1</v>
      </c>
      <c r="AD304" s="10">
        <f t="shared" si="16"/>
        <v>14.285714285714285</v>
      </c>
      <c r="AF304" s="14">
        <v>7</v>
      </c>
      <c r="AG304" s="10">
        <f t="shared" si="17"/>
        <v>100</v>
      </c>
      <c r="AH304" s="9">
        <v>45394.285714285717</v>
      </c>
      <c r="AI304" s="9">
        <v>45394.285714285717</v>
      </c>
      <c r="AJ304" s="9">
        <v>37765</v>
      </c>
      <c r="AK304" s="9">
        <v>60590</v>
      </c>
      <c r="AL304" s="10">
        <v>8</v>
      </c>
      <c r="AM304" s="10">
        <v>7</v>
      </c>
      <c r="AN304" s="10">
        <v>35</v>
      </c>
      <c r="AP304" s="14">
        <v>6</v>
      </c>
      <c r="AQ304" s="10">
        <f t="shared" si="18"/>
        <v>85.714285714285708</v>
      </c>
      <c r="AR304" s="9">
        <v>44206.666666666664</v>
      </c>
      <c r="AS304" s="9">
        <v>44206.666666666664</v>
      </c>
      <c r="AT304" s="9">
        <v>37765</v>
      </c>
      <c r="AU304" s="9">
        <v>60590</v>
      </c>
      <c r="AV304" s="10">
        <v>8.6666666666666661</v>
      </c>
      <c r="AW304" s="10">
        <v>7.5</v>
      </c>
      <c r="AX304" s="10">
        <v>36.166666666666664</v>
      </c>
      <c r="AZ304" s="14">
        <v>0</v>
      </c>
      <c r="BA304" s="10">
        <f t="shared" si="19"/>
        <v>0</v>
      </c>
      <c r="BB304" s="9" t="s">
        <v>829</v>
      </c>
      <c r="BC304" s="9" t="s">
        <v>829</v>
      </c>
      <c r="BD304" s="9" t="s">
        <v>829</v>
      </c>
      <c r="BE304" s="9" t="s">
        <v>829</v>
      </c>
      <c r="BF304" s="10" t="s">
        <v>829</v>
      </c>
      <c r="BG304" s="10" t="s">
        <v>829</v>
      </c>
      <c r="BH304" s="10" t="s">
        <v>829</v>
      </c>
    </row>
    <row r="305" spans="1:60" x14ac:dyDescent="0.2">
      <c r="A305" s="1" t="s">
        <v>65</v>
      </c>
      <c r="B305" s="1" t="s">
        <v>60</v>
      </c>
      <c r="C305" s="1" t="s">
        <v>679</v>
      </c>
      <c r="D305" s="1" t="s">
        <v>680</v>
      </c>
      <c r="E305" s="12">
        <v>719</v>
      </c>
      <c r="G305" s="14">
        <v>56</v>
      </c>
      <c r="H305" s="14">
        <v>1</v>
      </c>
      <c r="I305" s="14">
        <v>0</v>
      </c>
      <c r="K305" s="14">
        <v>0</v>
      </c>
      <c r="L305" s="14">
        <v>0</v>
      </c>
      <c r="N305" s="9">
        <v>55161.071428571428</v>
      </c>
      <c r="P305" s="9">
        <v>56539.446428571428</v>
      </c>
      <c r="Q305" s="9">
        <v>35602</v>
      </c>
      <c r="R305" s="9">
        <v>147612</v>
      </c>
      <c r="T305" s="14">
        <v>2</v>
      </c>
      <c r="U305" s="9">
        <v>35368.5</v>
      </c>
      <c r="V305" s="9">
        <v>36759</v>
      </c>
      <c r="X305" s="10">
        <v>14.964285714285714</v>
      </c>
      <c r="Y305" s="10">
        <v>11.767857142857142</v>
      </c>
      <c r="AA305" s="10">
        <v>40.375</v>
      </c>
      <c r="AC305" s="14">
        <v>12</v>
      </c>
      <c r="AD305" s="10">
        <f t="shared" si="16"/>
        <v>21.428571428571427</v>
      </c>
      <c r="AF305" s="14">
        <v>32</v>
      </c>
      <c r="AG305" s="10">
        <f t="shared" si="17"/>
        <v>57.142857142857139</v>
      </c>
      <c r="AH305" s="9">
        <v>52905.03125</v>
      </c>
      <c r="AI305" s="9">
        <v>53516.28125</v>
      </c>
      <c r="AJ305" s="9">
        <v>35602</v>
      </c>
      <c r="AK305" s="9">
        <v>72242</v>
      </c>
      <c r="AL305" s="10">
        <v>14.21875</v>
      </c>
      <c r="AM305" s="10">
        <v>11.1875</v>
      </c>
      <c r="AN305" s="10">
        <v>41</v>
      </c>
      <c r="AP305" s="14">
        <v>24</v>
      </c>
      <c r="AQ305" s="10">
        <f t="shared" si="18"/>
        <v>42.857142857142854</v>
      </c>
      <c r="AR305" s="9">
        <v>50535.083333333336</v>
      </c>
      <c r="AS305" s="9">
        <v>51294.708333333336</v>
      </c>
      <c r="AT305" s="9">
        <v>35602</v>
      </c>
      <c r="AU305" s="9">
        <v>67790</v>
      </c>
      <c r="AV305" s="10">
        <v>11.5</v>
      </c>
      <c r="AW305" s="10">
        <v>8.4583333333333339</v>
      </c>
      <c r="AX305" s="10">
        <v>38.25</v>
      </c>
      <c r="AZ305" s="14">
        <v>0</v>
      </c>
      <c r="BA305" s="10">
        <f t="shared" si="19"/>
        <v>0</v>
      </c>
      <c r="BB305" s="9" t="s">
        <v>829</v>
      </c>
      <c r="BC305" s="9" t="s">
        <v>829</v>
      </c>
      <c r="BD305" s="9" t="s">
        <v>829</v>
      </c>
      <c r="BE305" s="9" t="s">
        <v>829</v>
      </c>
      <c r="BF305" s="10" t="s">
        <v>829</v>
      </c>
      <c r="BG305" s="10" t="s">
        <v>829</v>
      </c>
      <c r="BH305" s="10" t="s">
        <v>829</v>
      </c>
    </row>
    <row r="306" spans="1:60" x14ac:dyDescent="0.2">
      <c r="A306" s="1" t="s">
        <v>1</v>
      </c>
      <c r="B306" s="1" t="s">
        <v>1</v>
      </c>
      <c r="C306" s="1" t="s">
        <v>681</v>
      </c>
      <c r="D306" s="1" t="s">
        <v>682</v>
      </c>
      <c r="E306" s="12">
        <v>1054.4000000000001</v>
      </c>
      <c r="G306" s="14">
        <v>81</v>
      </c>
      <c r="H306" s="14">
        <v>2</v>
      </c>
      <c r="I306" s="14">
        <v>0</v>
      </c>
      <c r="K306" s="14">
        <v>0</v>
      </c>
      <c r="L306" s="14">
        <v>0</v>
      </c>
      <c r="N306" s="9">
        <v>52203.716049382718</v>
      </c>
      <c r="P306" s="9">
        <v>53681.01234567901</v>
      </c>
      <c r="Q306" s="9">
        <v>36837</v>
      </c>
      <c r="R306" s="9">
        <v>80855</v>
      </c>
      <c r="T306" s="14">
        <v>2</v>
      </c>
      <c r="U306" s="9">
        <v>41313.5</v>
      </c>
      <c r="V306" s="9">
        <v>41962.5</v>
      </c>
      <c r="X306" s="10">
        <v>17.913580246913579</v>
      </c>
      <c r="Y306" s="10">
        <v>13.728395061728396</v>
      </c>
      <c r="AA306" s="10">
        <v>44.617283950617285</v>
      </c>
      <c r="AC306" s="14">
        <v>20</v>
      </c>
      <c r="AD306" s="10">
        <f t="shared" si="16"/>
        <v>24.691358024691358</v>
      </c>
      <c r="AF306" s="14">
        <v>67</v>
      </c>
      <c r="AG306" s="10">
        <f t="shared" si="17"/>
        <v>82.716049382716051</v>
      </c>
      <c r="AH306" s="9">
        <v>52081.343283582093</v>
      </c>
      <c r="AI306" s="9">
        <v>52916.776119402988</v>
      </c>
      <c r="AJ306" s="9">
        <v>36837</v>
      </c>
      <c r="AK306" s="9">
        <v>80855</v>
      </c>
      <c r="AL306" s="10">
        <v>17.597014925373134</v>
      </c>
      <c r="AM306" s="10">
        <v>13.134328358208956</v>
      </c>
      <c r="AN306" s="10">
        <v>44.686567164179102</v>
      </c>
      <c r="AP306" s="14">
        <v>46</v>
      </c>
      <c r="AQ306" s="10">
        <f t="shared" si="18"/>
        <v>56.79012345679012</v>
      </c>
      <c r="AR306" s="9">
        <v>50617.586956521736</v>
      </c>
      <c r="AS306" s="9">
        <v>51781.782608695656</v>
      </c>
      <c r="AT306" s="9">
        <v>36837</v>
      </c>
      <c r="AU306" s="9">
        <v>80855</v>
      </c>
      <c r="AV306" s="10">
        <v>16.217391304347824</v>
      </c>
      <c r="AW306" s="10">
        <v>12.565217391304348</v>
      </c>
      <c r="AX306" s="10">
        <v>43.347826086956523</v>
      </c>
      <c r="AZ306" s="14">
        <v>3</v>
      </c>
      <c r="BA306" s="10">
        <f t="shared" si="19"/>
        <v>3.7037037037037033</v>
      </c>
      <c r="BB306" s="9">
        <v>62011.666666666664</v>
      </c>
      <c r="BC306" s="9">
        <v>62195</v>
      </c>
      <c r="BD306" s="9">
        <v>57040</v>
      </c>
      <c r="BE306" s="9">
        <v>65579</v>
      </c>
      <c r="BF306" s="10">
        <v>23.333333333333332</v>
      </c>
      <c r="BG306" s="10">
        <v>11.666666666666666</v>
      </c>
      <c r="BH306" s="10">
        <v>48.333333333333336</v>
      </c>
    </row>
    <row r="307" spans="1:60" x14ac:dyDescent="0.2">
      <c r="A307" s="1" t="s">
        <v>100</v>
      </c>
      <c r="B307" s="1" t="s">
        <v>5</v>
      </c>
      <c r="C307" s="1" t="s">
        <v>683</v>
      </c>
      <c r="D307" s="1" t="s">
        <v>684</v>
      </c>
      <c r="E307" s="12">
        <v>393.4</v>
      </c>
      <c r="G307" s="14">
        <v>22</v>
      </c>
      <c r="H307" s="14">
        <v>8</v>
      </c>
      <c r="I307" s="14">
        <v>1</v>
      </c>
      <c r="K307" s="14">
        <v>0</v>
      </c>
      <c r="L307" s="14">
        <v>0</v>
      </c>
      <c r="N307" s="9">
        <v>44252.86363636364</v>
      </c>
      <c r="P307" s="9">
        <v>44913.681818181816</v>
      </c>
      <c r="Q307" s="9">
        <v>36104</v>
      </c>
      <c r="R307" s="9">
        <v>68505</v>
      </c>
      <c r="T307" s="14">
        <v>0</v>
      </c>
      <c r="U307" s="9" t="s">
        <v>829</v>
      </c>
      <c r="V307" s="9" t="s">
        <v>829</v>
      </c>
      <c r="X307" s="10">
        <v>7.9090909090909092</v>
      </c>
      <c r="Y307" s="10">
        <v>6.3181818181818183</v>
      </c>
      <c r="AA307" s="10">
        <v>35.545454545454547</v>
      </c>
      <c r="AC307" s="14">
        <v>3</v>
      </c>
      <c r="AD307" s="10">
        <f t="shared" si="16"/>
        <v>13.636363636363635</v>
      </c>
      <c r="AF307" s="14">
        <v>21</v>
      </c>
      <c r="AG307" s="10">
        <f t="shared" si="17"/>
        <v>95.454545454545453</v>
      </c>
      <c r="AH307" s="9">
        <v>43174.380952380954</v>
      </c>
      <c r="AI307" s="9">
        <v>43790.285714285717</v>
      </c>
      <c r="AJ307" s="9">
        <v>36104</v>
      </c>
      <c r="AK307" s="9">
        <v>67555</v>
      </c>
      <c r="AL307" s="10">
        <v>6.7619047619047619</v>
      </c>
      <c r="AM307" s="10">
        <v>5.2857142857142856</v>
      </c>
      <c r="AN307" s="10">
        <v>34.61904761904762</v>
      </c>
      <c r="AP307" s="14">
        <v>14</v>
      </c>
      <c r="AQ307" s="10">
        <f t="shared" si="18"/>
        <v>63.636363636363633</v>
      </c>
      <c r="AR307" s="9">
        <v>40581.714285714283</v>
      </c>
      <c r="AS307" s="9">
        <v>41185.714285714283</v>
      </c>
      <c r="AT307" s="9">
        <v>36104</v>
      </c>
      <c r="AU307" s="9">
        <v>65105</v>
      </c>
      <c r="AV307" s="10">
        <v>5.1428571428571432</v>
      </c>
      <c r="AW307" s="10">
        <v>3.5</v>
      </c>
      <c r="AX307" s="10">
        <v>32.571428571428569</v>
      </c>
      <c r="AZ307" s="14">
        <v>0</v>
      </c>
      <c r="BA307" s="10">
        <f t="shared" si="19"/>
        <v>0</v>
      </c>
      <c r="BB307" s="9" t="s">
        <v>829</v>
      </c>
      <c r="BC307" s="9" t="s">
        <v>829</v>
      </c>
      <c r="BD307" s="9" t="s">
        <v>829</v>
      </c>
      <c r="BE307" s="9" t="s">
        <v>829</v>
      </c>
      <c r="BF307" s="10" t="s">
        <v>829</v>
      </c>
      <c r="BG307" s="10" t="s">
        <v>829</v>
      </c>
      <c r="BH307" s="10" t="s">
        <v>829</v>
      </c>
    </row>
    <row r="308" spans="1:60" x14ac:dyDescent="0.2">
      <c r="A308" s="1" t="s">
        <v>49</v>
      </c>
      <c r="B308" s="1" t="s">
        <v>5</v>
      </c>
      <c r="C308" s="1" t="s">
        <v>685</v>
      </c>
      <c r="D308" s="1" t="s">
        <v>686</v>
      </c>
      <c r="E308" s="12">
        <v>3374</v>
      </c>
      <c r="G308" s="14">
        <v>300</v>
      </c>
      <c r="H308" s="14">
        <v>13</v>
      </c>
      <c r="I308" s="14">
        <v>0</v>
      </c>
      <c r="K308" s="14">
        <v>0</v>
      </c>
      <c r="L308" s="14">
        <v>0</v>
      </c>
      <c r="N308" s="9">
        <v>58751.566666666666</v>
      </c>
      <c r="P308" s="9">
        <v>59799.946666666663</v>
      </c>
      <c r="Q308" s="9">
        <v>46822</v>
      </c>
      <c r="R308" s="9">
        <v>127647</v>
      </c>
      <c r="T308" s="14">
        <v>10</v>
      </c>
      <c r="U308" s="9">
        <v>48706.1</v>
      </c>
      <c r="V308" s="9">
        <v>48706.1</v>
      </c>
      <c r="X308" s="10">
        <v>12.283333333333333</v>
      </c>
      <c r="Y308" s="10">
        <v>9.8433333333333337</v>
      </c>
      <c r="AA308" s="10">
        <v>39.196666666666665</v>
      </c>
      <c r="AC308" s="14">
        <v>125</v>
      </c>
      <c r="AD308" s="10">
        <f t="shared" si="16"/>
        <v>41.666666666666671</v>
      </c>
      <c r="AF308" s="14">
        <v>268</v>
      </c>
      <c r="AG308" s="10">
        <f t="shared" si="17"/>
        <v>89.333333333333329</v>
      </c>
      <c r="AH308" s="9">
        <v>58125.899253731346</v>
      </c>
      <c r="AI308" s="9">
        <v>58461.511194029852</v>
      </c>
      <c r="AJ308" s="9">
        <v>46822</v>
      </c>
      <c r="AK308" s="9">
        <v>88287</v>
      </c>
      <c r="AL308" s="10">
        <v>11.444029850746269</v>
      </c>
      <c r="AM308" s="10">
        <v>9.4514925373134329</v>
      </c>
      <c r="AN308" s="10">
        <v>38.53358208955224</v>
      </c>
      <c r="AP308" s="14">
        <v>207</v>
      </c>
      <c r="AQ308" s="10">
        <f t="shared" si="18"/>
        <v>69</v>
      </c>
      <c r="AR308" s="9">
        <v>57183.806763285022</v>
      </c>
      <c r="AS308" s="9">
        <v>57587.888888888891</v>
      </c>
      <c r="AT308" s="9">
        <v>46822</v>
      </c>
      <c r="AU308" s="9">
        <v>86352</v>
      </c>
      <c r="AV308" s="10">
        <v>11.251207729468598</v>
      </c>
      <c r="AW308" s="10">
        <v>9.1594202898550723</v>
      </c>
      <c r="AX308" s="10">
        <v>38.603864734299513</v>
      </c>
      <c r="AZ308" s="14">
        <v>10</v>
      </c>
      <c r="BA308" s="10">
        <f t="shared" si="19"/>
        <v>3.3333333333333335</v>
      </c>
      <c r="BB308" s="9">
        <v>70098.7</v>
      </c>
      <c r="BC308" s="9">
        <v>70098.7</v>
      </c>
      <c r="BD308" s="9">
        <v>62915</v>
      </c>
      <c r="BE308" s="9">
        <v>87702</v>
      </c>
      <c r="BF308" s="10">
        <v>14.7</v>
      </c>
      <c r="BG308" s="10">
        <v>13.3</v>
      </c>
      <c r="BH308" s="10">
        <v>39.200000000000003</v>
      </c>
    </row>
    <row r="309" spans="1:60" x14ac:dyDescent="0.2">
      <c r="A309" s="1" t="s">
        <v>343</v>
      </c>
      <c r="B309" s="1" t="s">
        <v>19</v>
      </c>
      <c r="C309" s="1" t="s">
        <v>687</v>
      </c>
      <c r="D309" s="1" t="s">
        <v>688</v>
      </c>
      <c r="E309" s="12">
        <v>643</v>
      </c>
      <c r="G309" s="14">
        <v>56</v>
      </c>
      <c r="H309" s="14">
        <v>2</v>
      </c>
      <c r="I309" s="14">
        <v>0</v>
      </c>
      <c r="K309" s="14">
        <v>1</v>
      </c>
      <c r="L309" s="14">
        <v>0</v>
      </c>
      <c r="N309" s="9">
        <v>50271.071428571428</v>
      </c>
      <c r="P309" s="9">
        <v>50845.964285714283</v>
      </c>
      <c r="Q309" s="9">
        <v>33500</v>
      </c>
      <c r="R309" s="9">
        <v>74064</v>
      </c>
      <c r="T309" s="14">
        <v>5</v>
      </c>
      <c r="U309" s="9">
        <v>38249.199999999997</v>
      </c>
      <c r="V309" s="9">
        <v>38316.199999999997</v>
      </c>
      <c r="X309" s="10">
        <v>15.017857142857142</v>
      </c>
      <c r="Y309" s="10">
        <v>12</v>
      </c>
      <c r="AA309" s="10">
        <v>45.5</v>
      </c>
      <c r="AC309" s="14">
        <v>11</v>
      </c>
      <c r="AD309" s="10">
        <f t="shared" si="16"/>
        <v>19.642857142857142</v>
      </c>
      <c r="AF309" s="14">
        <v>51</v>
      </c>
      <c r="AG309" s="10">
        <f t="shared" si="17"/>
        <v>91.071428571428569</v>
      </c>
      <c r="AH309" s="9">
        <v>50429.372549019608</v>
      </c>
      <c r="AI309" s="9">
        <v>50740.254901960783</v>
      </c>
      <c r="AJ309" s="9">
        <v>33500</v>
      </c>
      <c r="AK309" s="9">
        <v>74064</v>
      </c>
      <c r="AL309" s="10">
        <v>15.294117647058824</v>
      </c>
      <c r="AM309" s="10">
        <v>12.196078431372548</v>
      </c>
      <c r="AN309" s="10">
        <v>45.882352941176471</v>
      </c>
      <c r="AP309" s="14">
        <v>42</v>
      </c>
      <c r="AQ309" s="10">
        <f t="shared" si="18"/>
        <v>75</v>
      </c>
      <c r="AR309" s="9">
        <v>49746.642857142855</v>
      </c>
      <c r="AS309" s="9">
        <v>50105.095238095237</v>
      </c>
      <c r="AT309" s="9">
        <v>33500</v>
      </c>
      <c r="AU309" s="9">
        <v>74064</v>
      </c>
      <c r="AV309" s="10">
        <v>15.523809523809524</v>
      </c>
      <c r="AW309" s="10">
        <v>12.023809523809524</v>
      </c>
      <c r="AX309" s="10">
        <v>45.785714285714285</v>
      </c>
      <c r="AZ309" s="14">
        <v>2</v>
      </c>
      <c r="BA309" s="10">
        <f t="shared" si="19"/>
        <v>3.5714285714285712</v>
      </c>
      <c r="BB309" s="9">
        <v>57989.5</v>
      </c>
      <c r="BC309" s="9">
        <v>57989.5</v>
      </c>
      <c r="BD309" s="9">
        <v>50387</v>
      </c>
      <c r="BE309" s="9">
        <v>65592</v>
      </c>
      <c r="BF309" s="10">
        <v>15</v>
      </c>
      <c r="BG309" s="10">
        <v>15</v>
      </c>
      <c r="BH309" s="10">
        <v>42</v>
      </c>
    </row>
    <row r="310" spans="1:60" x14ac:dyDescent="0.2">
      <c r="A310" s="1" t="s">
        <v>8</v>
      </c>
      <c r="B310" s="1" t="s">
        <v>5</v>
      </c>
      <c r="C310" s="1" t="s">
        <v>689</v>
      </c>
      <c r="D310" s="1" t="s">
        <v>690</v>
      </c>
      <c r="E310" s="12">
        <v>724.3</v>
      </c>
      <c r="G310" s="14">
        <v>60</v>
      </c>
      <c r="H310" s="14">
        <v>2</v>
      </c>
      <c r="I310" s="14">
        <v>0</v>
      </c>
      <c r="K310" s="14">
        <v>0</v>
      </c>
      <c r="L310" s="14">
        <v>0</v>
      </c>
      <c r="N310" s="9">
        <v>52894.65</v>
      </c>
      <c r="P310" s="9">
        <v>57120.98333333333</v>
      </c>
      <c r="Q310" s="9">
        <v>38692</v>
      </c>
      <c r="R310" s="9">
        <v>75396</v>
      </c>
      <c r="T310" s="14">
        <v>1</v>
      </c>
      <c r="U310" s="9">
        <v>37569</v>
      </c>
      <c r="V310" s="9">
        <v>43449</v>
      </c>
      <c r="X310" s="10">
        <v>13</v>
      </c>
      <c r="Y310" s="10">
        <v>7.9</v>
      </c>
      <c r="AA310" s="10">
        <v>38.68333333333333</v>
      </c>
      <c r="AC310" s="14">
        <v>15</v>
      </c>
      <c r="AD310" s="10">
        <f t="shared" si="16"/>
        <v>25</v>
      </c>
      <c r="AF310" s="14">
        <v>46</v>
      </c>
      <c r="AG310" s="10">
        <f t="shared" si="17"/>
        <v>76.666666666666671</v>
      </c>
      <c r="AH310" s="9">
        <v>53495.782608695656</v>
      </c>
      <c r="AI310" s="9">
        <v>56739.282608695656</v>
      </c>
      <c r="AJ310" s="9">
        <v>38692</v>
      </c>
      <c r="AK310" s="9">
        <v>75396</v>
      </c>
      <c r="AL310" s="10">
        <v>13.369565217391305</v>
      </c>
      <c r="AM310" s="10">
        <v>7.5869565217391308</v>
      </c>
      <c r="AN310" s="10">
        <v>39.717391304347828</v>
      </c>
      <c r="AP310" s="14">
        <v>31</v>
      </c>
      <c r="AQ310" s="10">
        <f t="shared" si="18"/>
        <v>51.666666666666671</v>
      </c>
      <c r="AR310" s="9">
        <v>53142.93548387097</v>
      </c>
      <c r="AS310" s="9">
        <v>56039.06451612903</v>
      </c>
      <c r="AT310" s="9">
        <v>38692</v>
      </c>
      <c r="AU310" s="9">
        <v>73498</v>
      </c>
      <c r="AV310" s="10">
        <v>13.903225806451612</v>
      </c>
      <c r="AW310" s="10">
        <v>8.2258064516129039</v>
      </c>
      <c r="AX310" s="10">
        <v>39.935483870967744</v>
      </c>
      <c r="AZ310" s="14">
        <v>0</v>
      </c>
      <c r="BA310" s="10">
        <f t="shared" si="19"/>
        <v>0</v>
      </c>
      <c r="BB310" s="9" t="s">
        <v>829</v>
      </c>
      <c r="BC310" s="9" t="s">
        <v>829</v>
      </c>
      <c r="BD310" s="9" t="s">
        <v>829</v>
      </c>
      <c r="BE310" s="9" t="s">
        <v>829</v>
      </c>
      <c r="BF310" s="10" t="s">
        <v>829</v>
      </c>
      <c r="BG310" s="10" t="s">
        <v>829</v>
      </c>
      <c r="BH310" s="10" t="s">
        <v>829</v>
      </c>
    </row>
    <row r="311" spans="1:60" x14ac:dyDescent="0.2">
      <c r="A311" s="1" t="s">
        <v>576</v>
      </c>
      <c r="B311" s="1" t="s">
        <v>60</v>
      </c>
      <c r="C311" s="1" t="s">
        <v>691</v>
      </c>
      <c r="D311" s="1" t="s">
        <v>692</v>
      </c>
      <c r="E311" s="12">
        <v>303</v>
      </c>
      <c r="G311" s="14">
        <v>24</v>
      </c>
      <c r="H311" s="14">
        <v>0</v>
      </c>
      <c r="I311" s="14">
        <v>0</v>
      </c>
      <c r="K311" s="14">
        <v>7</v>
      </c>
      <c r="L311" s="14">
        <v>3</v>
      </c>
      <c r="N311" s="9">
        <v>50485.208333333336</v>
      </c>
      <c r="P311" s="9">
        <v>51670.916666666664</v>
      </c>
      <c r="Q311" s="9">
        <v>36228</v>
      </c>
      <c r="R311" s="9">
        <v>64021</v>
      </c>
      <c r="T311" s="14">
        <v>1</v>
      </c>
      <c r="U311" s="9">
        <v>36228</v>
      </c>
      <c r="V311" s="9">
        <v>36228</v>
      </c>
      <c r="X311" s="10">
        <v>14.5</v>
      </c>
      <c r="Y311" s="10">
        <v>10.083333333333334</v>
      </c>
      <c r="AA311" s="10">
        <v>40.791666666666664</v>
      </c>
      <c r="AC311" s="14">
        <v>5</v>
      </c>
      <c r="AD311" s="10">
        <f t="shared" si="16"/>
        <v>20.833333333333336</v>
      </c>
      <c r="AF311" s="14">
        <v>18</v>
      </c>
      <c r="AG311" s="10">
        <f t="shared" si="17"/>
        <v>75</v>
      </c>
      <c r="AH311" s="9">
        <v>51765.333333333336</v>
      </c>
      <c r="AI311" s="9">
        <v>52111</v>
      </c>
      <c r="AJ311" s="9">
        <v>36228</v>
      </c>
      <c r="AK311" s="9">
        <v>64021</v>
      </c>
      <c r="AL311" s="10">
        <v>16.111111111111111</v>
      </c>
      <c r="AM311" s="10">
        <v>11.777777777777779</v>
      </c>
      <c r="AN311" s="10">
        <v>42.111111111111114</v>
      </c>
      <c r="AP311" s="14">
        <v>10</v>
      </c>
      <c r="AQ311" s="10">
        <f t="shared" si="18"/>
        <v>41.666666666666671</v>
      </c>
      <c r="AR311" s="9">
        <v>49284</v>
      </c>
      <c r="AS311" s="9">
        <v>49559</v>
      </c>
      <c r="AT311" s="9">
        <v>36228</v>
      </c>
      <c r="AU311" s="9">
        <v>59769</v>
      </c>
      <c r="AV311" s="10">
        <v>14</v>
      </c>
      <c r="AW311" s="10">
        <v>8.6</v>
      </c>
      <c r="AX311" s="10">
        <v>37.799999999999997</v>
      </c>
      <c r="AZ311" s="14">
        <v>1</v>
      </c>
      <c r="BA311" s="10">
        <f t="shared" si="19"/>
        <v>4.1666666666666661</v>
      </c>
      <c r="BB311" s="9">
        <v>56480</v>
      </c>
      <c r="BC311" s="9">
        <v>56480</v>
      </c>
      <c r="BD311" s="9">
        <v>56480</v>
      </c>
      <c r="BE311" s="9">
        <v>56480</v>
      </c>
      <c r="BF311" s="10">
        <v>3</v>
      </c>
      <c r="BG311" s="10">
        <v>3</v>
      </c>
      <c r="BH311" s="10">
        <v>27</v>
      </c>
    </row>
    <row r="312" spans="1:60" x14ac:dyDescent="0.2">
      <c r="A312" s="1" t="s">
        <v>79</v>
      </c>
      <c r="B312" s="1" t="s">
        <v>23</v>
      </c>
      <c r="C312" s="1" t="s">
        <v>693</v>
      </c>
      <c r="D312" s="1" t="s">
        <v>694</v>
      </c>
      <c r="E312" s="12">
        <v>1505.6</v>
      </c>
      <c r="G312" s="14">
        <v>121</v>
      </c>
      <c r="H312" s="14">
        <v>6</v>
      </c>
      <c r="I312" s="14">
        <v>0</v>
      </c>
      <c r="K312" s="14">
        <v>10</v>
      </c>
      <c r="L312" s="14">
        <v>10</v>
      </c>
      <c r="N312" s="9">
        <v>55737.776859504134</v>
      </c>
      <c r="P312" s="9">
        <v>57330.016528925618</v>
      </c>
      <c r="Q312" s="9">
        <v>36684</v>
      </c>
      <c r="R312" s="9">
        <v>86585</v>
      </c>
      <c r="T312" s="14">
        <v>8</v>
      </c>
      <c r="U312" s="9">
        <v>41272.125</v>
      </c>
      <c r="V312" s="9">
        <v>42311</v>
      </c>
      <c r="X312" s="10">
        <v>14.652892561983471</v>
      </c>
      <c r="Y312" s="10">
        <v>12</v>
      </c>
      <c r="AA312" s="10">
        <v>43.041322314049587</v>
      </c>
      <c r="AC312" s="14">
        <v>48</v>
      </c>
      <c r="AD312" s="10">
        <f t="shared" si="16"/>
        <v>39.669421487603309</v>
      </c>
      <c r="AF312" s="14">
        <v>102</v>
      </c>
      <c r="AG312" s="10">
        <f t="shared" si="17"/>
        <v>84.297520661157023</v>
      </c>
      <c r="AH312" s="9">
        <v>55292.029411764706</v>
      </c>
      <c r="AI312" s="9">
        <v>55928.833333333336</v>
      </c>
      <c r="AJ312" s="9">
        <v>36684</v>
      </c>
      <c r="AK312" s="9">
        <v>73991</v>
      </c>
      <c r="AL312" s="10">
        <v>14.088235294117647</v>
      </c>
      <c r="AM312" s="10">
        <v>11.441176470588236</v>
      </c>
      <c r="AN312" s="10">
        <v>43.245098039215684</v>
      </c>
      <c r="AP312" s="14">
        <v>61</v>
      </c>
      <c r="AQ312" s="10">
        <f t="shared" si="18"/>
        <v>50.413223140495866</v>
      </c>
      <c r="AR312" s="9">
        <v>51739.360655737706</v>
      </c>
      <c r="AS312" s="9">
        <v>52487.655737704918</v>
      </c>
      <c r="AT312" s="9">
        <v>36684</v>
      </c>
      <c r="AU312" s="9">
        <v>70439</v>
      </c>
      <c r="AV312" s="10">
        <v>11.836065573770492</v>
      </c>
      <c r="AW312" s="10">
        <v>9.6885245901639347</v>
      </c>
      <c r="AX312" s="10">
        <v>42.475409836065573</v>
      </c>
      <c r="AZ312" s="14">
        <v>7</v>
      </c>
      <c r="BA312" s="10">
        <f t="shared" si="19"/>
        <v>5.785123966942149</v>
      </c>
      <c r="BB312" s="9">
        <v>65576.28571428571</v>
      </c>
      <c r="BC312" s="9">
        <v>66215</v>
      </c>
      <c r="BD312" s="9">
        <v>58435</v>
      </c>
      <c r="BE312" s="9">
        <v>73991</v>
      </c>
      <c r="BF312" s="10">
        <v>19</v>
      </c>
      <c r="BG312" s="10">
        <v>13.714285714285714</v>
      </c>
      <c r="BH312" s="10">
        <v>42</v>
      </c>
    </row>
    <row r="313" spans="1:60" x14ac:dyDescent="0.2">
      <c r="A313" s="1" t="s">
        <v>482</v>
      </c>
      <c r="B313" s="1" t="s">
        <v>19</v>
      </c>
      <c r="C313" s="1" t="s">
        <v>695</v>
      </c>
      <c r="D313" s="1" t="s">
        <v>696</v>
      </c>
      <c r="E313" s="12">
        <v>482.1</v>
      </c>
      <c r="G313" s="14">
        <v>43</v>
      </c>
      <c r="H313" s="14">
        <v>5</v>
      </c>
      <c r="I313" s="14">
        <v>0</v>
      </c>
      <c r="K313" s="14">
        <v>0</v>
      </c>
      <c r="L313" s="14">
        <v>0</v>
      </c>
      <c r="N313" s="9">
        <v>48888.860465116282</v>
      </c>
      <c r="P313" s="9">
        <v>50218.976744186046</v>
      </c>
      <c r="Q313" s="9">
        <v>33500</v>
      </c>
      <c r="R313" s="9">
        <v>69383</v>
      </c>
      <c r="T313" s="14">
        <v>3</v>
      </c>
      <c r="U313" s="9">
        <v>35828</v>
      </c>
      <c r="V313" s="9">
        <v>35828</v>
      </c>
      <c r="X313" s="10">
        <v>15.325581395348838</v>
      </c>
      <c r="Y313" s="10">
        <v>11.418604651162791</v>
      </c>
      <c r="AA313" s="10">
        <v>43.651162790697676</v>
      </c>
      <c r="AC313" s="14">
        <v>8</v>
      </c>
      <c r="AD313" s="10">
        <f t="shared" si="16"/>
        <v>18.604651162790699</v>
      </c>
      <c r="AF313" s="14">
        <v>38</v>
      </c>
      <c r="AG313" s="10">
        <f t="shared" si="17"/>
        <v>88.372093023255815</v>
      </c>
      <c r="AH313" s="9">
        <v>48197.184210526313</v>
      </c>
      <c r="AI313" s="9">
        <v>48904.65789473684</v>
      </c>
      <c r="AJ313" s="9">
        <v>33500</v>
      </c>
      <c r="AK313" s="9">
        <v>69383</v>
      </c>
      <c r="AL313" s="10">
        <v>14.447368421052632</v>
      </c>
      <c r="AM313" s="10">
        <v>10.789473684210526</v>
      </c>
      <c r="AN313" s="10">
        <v>43.157894736842103</v>
      </c>
      <c r="AP313" s="14">
        <v>23</v>
      </c>
      <c r="AQ313" s="10">
        <f t="shared" si="18"/>
        <v>53.488372093023251</v>
      </c>
      <c r="AR313" s="9">
        <v>44768.608695652176</v>
      </c>
      <c r="AS313" s="9">
        <v>45426.608695652176</v>
      </c>
      <c r="AT313" s="9">
        <v>33500</v>
      </c>
      <c r="AU313" s="9">
        <v>69383</v>
      </c>
      <c r="AV313" s="10">
        <v>12.217391304347826</v>
      </c>
      <c r="AW313" s="10">
        <v>8.4782608695652169</v>
      </c>
      <c r="AX313" s="10">
        <v>42.304347826086953</v>
      </c>
      <c r="AZ313" s="14">
        <v>1</v>
      </c>
      <c r="BA313" s="10">
        <f t="shared" si="19"/>
        <v>2.3255813953488373</v>
      </c>
      <c r="BB313" s="9">
        <v>62932</v>
      </c>
      <c r="BC313" s="9">
        <v>62932</v>
      </c>
      <c r="BD313" s="9">
        <v>62932</v>
      </c>
      <c r="BE313" s="9">
        <v>62932</v>
      </c>
      <c r="BF313" s="10">
        <v>24</v>
      </c>
      <c r="BG313" s="10">
        <v>24</v>
      </c>
      <c r="BH313" s="10">
        <v>47</v>
      </c>
    </row>
    <row r="314" spans="1:60" x14ac:dyDescent="0.2">
      <c r="A314" s="1" t="s">
        <v>597</v>
      </c>
      <c r="B314" s="1" t="s">
        <v>15</v>
      </c>
      <c r="C314" s="1" t="s">
        <v>697</v>
      </c>
      <c r="D314" s="1" t="s">
        <v>698</v>
      </c>
      <c r="E314" s="12">
        <v>834.5</v>
      </c>
      <c r="G314" s="14">
        <v>78</v>
      </c>
      <c r="H314" s="14">
        <v>2</v>
      </c>
      <c r="I314" s="14">
        <v>0</v>
      </c>
      <c r="K314" s="14">
        <v>0</v>
      </c>
      <c r="L314" s="14">
        <v>0</v>
      </c>
      <c r="N314" s="9">
        <v>47843.538461538461</v>
      </c>
      <c r="P314" s="9">
        <v>48780.358974358976</v>
      </c>
      <c r="Q314" s="9">
        <v>34134</v>
      </c>
      <c r="R314" s="9">
        <v>72837</v>
      </c>
      <c r="T314" s="14">
        <v>4</v>
      </c>
      <c r="U314" s="9">
        <v>39771</v>
      </c>
      <c r="V314" s="9">
        <v>39771</v>
      </c>
      <c r="X314" s="10">
        <v>14.166666666666666</v>
      </c>
      <c r="Y314" s="10">
        <v>10.025641025641026</v>
      </c>
      <c r="AA314" s="10">
        <v>41.846153846153847</v>
      </c>
      <c r="AC314" s="14">
        <v>16</v>
      </c>
      <c r="AD314" s="10">
        <f t="shared" si="16"/>
        <v>20.512820512820511</v>
      </c>
      <c r="AF314" s="14">
        <v>70</v>
      </c>
      <c r="AG314" s="10">
        <f t="shared" si="17"/>
        <v>89.743589743589752</v>
      </c>
      <c r="AH314" s="9">
        <v>47327.87142857143</v>
      </c>
      <c r="AI314" s="9">
        <v>47742.2</v>
      </c>
      <c r="AJ314" s="9">
        <v>34134</v>
      </c>
      <c r="AK314" s="9">
        <v>72837</v>
      </c>
      <c r="AL314" s="10">
        <v>13</v>
      </c>
      <c r="AM314" s="10">
        <v>9.1142857142857139</v>
      </c>
      <c r="AN314" s="10">
        <v>40.857142857142854</v>
      </c>
      <c r="AP314" s="14">
        <v>66</v>
      </c>
      <c r="AQ314" s="10">
        <f t="shared" si="18"/>
        <v>84.615384615384613</v>
      </c>
      <c r="AR314" s="9">
        <v>45990.166666666664</v>
      </c>
      <c r="AS314" s="9">
        <v>46429.606060606064</v>
      </c>
      <c r="AT314" s="9">
        <v>34134</v>
      </c>
      <c r="AU314" s="9">
        <v>64987</v>
      </c>
      <c r="AV314" s="10">
        <v>12.075757575757576</v>
      </c>
      <c r="AW314" s="10">
        <v>8.4090909090909083</v>
      </c>
      <c r="AX314" s="10">
        <v>40.106060606060609</v>
      </c>
      <c r="AZ314" s="14">
        <v>1</v>
      </c>
      <c r="BA314" s="10">
        <f t="shared" si="19"/>
        <v>1.2820512820512819</v>
      </c>
      <c r="BB314" s="9">
        <v>71136</v>
      </c>
      <c r="BC314" s="9">
        <v>71136</v>
      </c>
      <c r="BD314" s="9">
        <v>71136</v>
      </c>
      <c r="BE314" s="9">
        <v>71136</v>
      </c>
      <c r="BF314" s="10">
        <v>31</v>
      </c>
      <c r="BG314" s="10">
        <v>31</v>
      </c>
      <c r="BH314" s="10">
        <v>53</v>
      </c>
    </row>
    <row r="315" spans="1:60" x14ac:dyDescent="0.2">
      <c r="A315" s="1" t="s">
        <v>201</v>
      </c>
      <c r="B315" s="1" t="s">
        <v>19</v>
      </c>
      <c r="C315" s="1" t="s">
        <v>699</v>
      </c>
      <c r="D315" s="1" t="s">
        <v>700</v>
      </c>
      <c r="E315" s="12">
        <v>619.1</v>
      </c>
      <c r="G315" s="14">
        <v>48</v>
      </c>
      <c r="H315" s="14">
        <v>3</v>
      </c>
      <c r="I315" s="14">
        <v>0</v>
      </c>
      <c r="K315" s="14">
        <v>0</v>
      </c>
      <c r="L315" s="14">
        <v>0</v>
      </c>
      <c r="N315" s="9">
        <v>52366.083333333336</v>
      </c>
      <c r="P315" s="9">
        <v>54958.395833333336</v>
      </c>
      <c r="Q315" s="9">
        <v>34786</v>
      </c>
      <c r="R315" s="9">
        <v>69313</v>
      </c>
      <c r="T315" s="14">
        <v>1</v>
      </c>
      <c r="U315" s="9">
        <v>35627</v>
      </c>
      <c r="V315" s="9">
        <v>35627</v>
      </c>
      <c r="X315" s="10">
        <v>15.479166666666666</v>
      </c>
      <c r="Y315" s="10">
        <v>11.958333333333334</v>
      </c>
      <c r="AA315" s="10">
        <v>41.854166666666664</v>
      </c>
      <c r="AC315" s="14">
        <v>15</v>
      </c>
      <c r="AD315" s="10">
        <f t="shared" si="16"/>
        <v>31.25</v>
      </c>
      <c r="AF315" s="14">
        <v>37</v>
      </c>
      <c r="AG315" s="10">
        <f t="shared" si="17"/>
        <v>77.083333333333343</v>
      </c>
      <c r="AH315" s="9">
        <v>52040.91891891892</v>
      </c>
      <c r="AI315" s="9">
        <v>53195.216216216213</v>
      </c>
      <c r="AJ315" s="9">
        <v>34786</v>
      </c>
      <c r="AK315" s="9">
        <v>68851</v>
      </c>
      <c r="AL315" s="10">
        <v>15.45945945945946</v>
      </c>
      <c r="AM315" s="10">
        <v>11.891891891891891</v>
      </c>
      <c r="AN315" s="10">
        <v>42.648648648648646</v>
      </c>
      <c r="AP315" s="14">
        <v>26</v>
      </c>
      <c r="AQ315" s="10">
        <f t="shared" si="18"/>
        <v>54.166666666666664</v>
      </c>
      <c r="AR315" s="9">
        <v>50577</v>
      </c>
      <c r="AS315" s="9">
        <v>51513.192307692305</v>
      </c>
      <c r="AT315" s="9">
        <v>34786</v>
      </c>
      <c r="AU315" s="9">
        <v>62877</v>
      </c>
      <c r="AV315" s="10">
        <v>13.961538461538462</v>
      </c>
      <c r="AW315" s="10">
        <v>10.192307692307692</v>
      </c>
      <c r="AX315" s="10">
        <v>41.769230769230766</v>
      </c>
      <c r="AZ315" s="14">
        <v>1</v>
      </c>
      <c r="BA315" s="10">
        <f t="shared" si="19"/>
        <v>2.083333333333333</v>
      </c>
      <c r="BB315" s="9">
        <v>65888</v>
      </c>
      <c r="BC315" s="9">
        <v>68851</v>
      </c>
      <c r="BD315" s="9">
        <v>68851</v>
      </c>
      <c r="BE315" s="9">
        <v>68851</v>
      </c>
      <c r="BF315" s="10">
        <v>23</v>
      </c>
      <c r="BG315" s="10">
        <v>15</v>
      </c>
      <c r="BH315" s="10">
        <v>46</v>
      </c>
    </row>
    <row r="316" spans="1:60" x14ac:dyDescent="0.2">
      <c r="A316" s="1" t="s">
        <v>46</v>
      </c>
      <c r="B316" s="1" t="s">
        <v>1</v>
      </c>
      <c r="C316" s="1" t="s">
        <v>701</v>
      </c>
      <c r="D316" s="1" t="s">
        <v>702</v>
      </c>
      <c r="E316" s="12">
        <v>678.6</v>
      </c>
      <c r="G316" s="14">
        <v>53</v>
      </c>
      <c r="H316" s="14">
        <v>2</v>
      </c>
      <c r="I316" s="14">
        <v>0</v>
      </c>
      <c r="K316" s="14">
        <v>1</v>
      </c>
      <c r="L316" s="14">
        <v>0</v>
      </c>
      <c r="N316" s="9">
        <v>51983.301886792455</v>
      </c>
      <c r="P316" s="9">
        <v>53576.452830188682</v>
      </c>
      <c r="Q316" s="9">
        <v>39341</v>
      </c>
      <c r="R316" s="9">
        <v>71850</v>
      </c>
      <c r="T316" s="14">
        <v>1</v>
      </c>
      <c r="U316" s="9">
        <v>47345</v>
      </c>
      <c r="V316" s="9">
        <v>55209</v>
      </c>
      <c r="X316" s="10">
        <v>13.150943396226415</v>
      </c>
      <c r="Y316" s="10">
        <v>10.226415094339623</v>
      </c>
      <c r="AA316" s="10">
        <v>37.528301886792455</v>
      </c>
      <c r="AC316" s="14">
        <v>4</v>
      </c>
      <c r="AD316" s="10">
        <f t="shared" si="16"/>
        <v>7.5471698113207548</v>
      </c>
      <c r="AF316" s="14">
        <v>46</v>
      </c>
      <c r="AG316" s="10">
        <f t="shared" si="17"/>
        <v>86.79245283018868</v>
      </c>
      <c r="AH316" s="9">
        <v>51648.67391304348</v>
      </c>
      <c r="AI316" s="9">
        <v>52622.043478260872</v>
      </c>
      <c r="AJ316" s="9">
        <v>39341</v>
      </c>
      <c r="AK316" s="9">
        <v>67778</v>
      </c>
      <c r="AL316" s="10">
        <v>12.326086956521738</v>
      </c>
      <c r="AM316" s="10">
        <v>9.1086956521739122</v>
      </c>
      <c r="AN316" s="10">
        <v>37.065217391304351</v>
      </c>
      <c r="AP316" s="14">
        <v>30</v>
      </c>
      <c r="AQ316" s="10">
        <f t="shared" si="18"/>
        <v>56.60377358490566</v>
      </c>
      <c r="AR316" s="9">
        <v>49183.6</v>
      </c>
      <c r="AS316" s="9">
        <v>49925.2</v>
      </c>
      <c r="AT316" s="9">
        <v>39341</v>
      </c>
      <c r="AU316" s="9">
        <v>64642</v>
      </c>
      <c r="AV316" s="10">
        <v>11.033333333333333</v>
      </c>
      <c r="AW316" s="10">
        <v>8.2333333333333325</v>
      </c>
      <c r="AX316" s="10">
        <v>36.43333333333333</v>
      </c>
      <c r="AZ316" s="14">
        <v>2</v>
      </c>
      <c r="BA316" s="10">
        <f t="shared" si="19"/>
        <v>3.7735849056603774</v>
      </c>
      <c r="BB316" s="9">
        <v>59478.5</v>
      </c>
      <c r="BC316" s="9">
        <v>67436</v>
      </c>
      <c r="BD316" s="9">
        <v>67094</v>
      </c>
      <c r="BE316" s="9">
        <v>67778</v>
      </c>
      <c r="BF316" s="10">
        <v>17.5</v>
      </c>
      <c r="BG316" s="10">
        <v>9</v>
      </c>
      <c r="BH316" s="10">
        <v>40.5</v>
      </c>
    </row>
    <row r="317" spans="1:60" x14ac:dyDescent="0.2">
      <c r="A317" s="1" t="s">
        <v>352</v>
      </c>
      <c r="B317" s="1" t="s">
        <v>23</v>
      </c>
      <c r="C317" s="1" t="s">
        <v>703</v>
      </c>
      <c r="D317" s="1" t="s">
        <v>704</v>
      </c>
      <c r="E317" s="12">
        <v>1714.5</v>
      </c>
      <c r="G317" s="14">
        <v>130</v>
      </c>
      <c r="H317" s="14">
        <v>7</v>
      </c>
      <c r="I317" s="14">
        <v>1</v>
      </c>
      <c r="K317" s="14">
        <v>0</v>
      </c>
      <c r="L317" s="14">
        <v>0</v>
      </c>
      <c r="N317" s="9">
        <v>52312.93076923077</v>
      </c>
      <c r="P317" s="9">
        <v>53673.9</v>
      </c>
      <c r="Q317" s="9">
        <v>35000</v>
      </c>
      <c r="R317" s="9">
        <v>78385</v>
      </c>
      <c r="T317" s="14">
        <v>7</v>
      </c>
      <c r="U317" s="9">
        <v>36754.857142857145</v>
      </c>
      <c r="V317" s="9">
        <v>36939.714285714283</v>
      </c>
      <c r="X317" s="10">
        <v>12.7</v>
      </c>
      <c r="Y317" s="10">
        <v>9.6461538461538456</v>
      </c>
      <c r="AA317" s="10">
        <v>39.776923076923076</v>
      </c>
      <c r="AC317" s="14">
        <v>32</v>
      </c>
      <c r="AD317" s="10">
        <f t="shared" si="16"/>
        <v>24.615384615384617</v>
      </c>
      <c r="AF317" s="14">
        <v>117</v>
      </c>
      <c r="AG317" s="10">
        <f t="shared" si="17"/>
        <v>90</v>
      </c>
      <c r="AH317" s="9">
        <v>51910.777777777781</v>
      </c>
      <c r="AI317" s="9">
        <v>53138.478632478633</v>
      </c>
      <c r="AJ317" s="9">
        <v>35000</v>
      </c>
      <c r="AK317" s="9">
        <v>78385</v>
      </c>
      <c r="AL317" s="10">
        <v>12.247863247863247</v>
      </c>
      <c r="AM317" s="10">
        <v>8.9572649572649574</v>
      </c>
      <c r="AN317" s="10">
        <v>39.70940170940171</v>
      </c>
      <c r="AP317" s="14">
        <v>80</v>
      </c>
      <c r="AQ317" s="10">
        <f t="shared" si="18"/>
        <v>61.53846153846154</v>
      </c>
      <c r="AR317" s="9">
        <v>49698.9</v>
      </c>
      <c r="AS317" s="9">
        <v>50919.199999999997</v>
      </c>
      <c r="AT317" s="9">
        <v>35000</v>
      </c>
      <c r="AU317" s="9">
        <v>71233</v>
      </c>
      <c r="AV317" s="10">
        <v>11.4125</v>
      </c>
      <c r="AW317" s="10">
        <v>8.1374999999999993</v>
      </c>
      <c r="AX317" s="10">
        <v>39.637500000000003</v>
      </c>
      <c r="AZ317" s="14">
        <v>0</v>
      </c>
      <c r="BA317" s="10">
        <f t="shared" si="19"/>
        <v>0</v>
      </c>
      <c r="BB317" s="9" t="s">
        <v>829</v>
      </c>
      <c r="BC317" s="9" t="s">
        <v>829</v>
      </c>
      <c r="BD317" s="9" t="s">
        <v>829</v>
      </c>
      <c r="BE317" s="9" t="s">
        <v>829</v>
      </c>
      <c r="BF317" s="10" t="s">
        <v>829</v>
      </c>
      <c r="BG317" s="10" t="s">
        <v>829</v>
      </c>
      <c r="BH317" s="10" t="s">
        <v>829</v>
      </c>
    </row>
    <row r="318" spans="1:60" x14ac:dyDescent="0.2">
      <c r="A318" s="1" t="s">
        <v>1</v>
      </c>
      <c r="B318" s="1" t="s">
        <v>1</v>
      </c>
      <c r="C318" s="1" t="s">
        <v>705</v>
      </c>
      <c r="D318" s="1" t="s">
        <v>706</v>
      </c>
      <c r="E318" s="12">
        <v>10776.7</v>
      </c>
      <c r="G318" s="14">
        <v>858</v>
      </c>
      <c r="H318" s="14">
        <v>13</v>
      </c>
      <c r="I318" s="14">
        <v>0</v>
      </c>
      <c r="K318" s="14">
        <v>0</v>
      </c>
      <c r="L318" s="14">
        <v>0</v>
      </c>
      <c r="N318" s="9">
        <v>56269.107226107226</v>
      </c>
      <c r="P318" s="9">
        <v>57229.642191142193</v>
      </c>
      <c r="Q318" s="9">
        <v>35274</v>
      </c>
      <c r="R318" s="9">
        <v>89936</v>
      </c>
      <c r="T318" s="14">
        <v>55</v>
      </c>
      <c r="U318" s="9">
        <v>42871.763636363634</v>
      </c>
      <c r="V318" s="9">
        <v>43443.236363636366</v>
      </c>
      <c r="X318" s="10">
        <v>10.56993006993007</v>
      </c>
      <c r="Y318" s="10">
        <v>8.7354312354312356</v>
      </c>
      <c r="AA318" s="10">
        <v>39.447552447552447</v>
      </c>
      <c r="AC318" s="14">
        <v>360</v>
      </c>
      <c r="AD318" s="10">
        <f t="shared" si="16"/>
        <v>41.95804195804196</v>
      </c>
      <c r="AF318" s="14">
        <v>809</v>
      </c>
      <c r="AG318" s="10">
        <f t="shared" si="17"/>
        <v>94.289044289044284</v>
      </c>
      <c r="AH318" s="9">
        <v>56348.203955500619</v>
      </c>
      <c r="AI318" s="9">
        <v>57006.415327564893</v>
      </c>
      <c r="AJ318" s="9">
        <v>35274</v>
      </c>
      <c r="AK318" s="9">
        <v>89936</v>
      </c>
      <c r="AL318" s="10">
        <v>10.639060568603213</v>
      </c>
      <c r="AM318" s="10">
        <v>8.8331273176761442</v>
      </c>
      <c r="AN318" s="10">
        <v>39.656365883807169</v>
      </c>
      <c r="AP318" s="14">
        <v>615</v>
      </c>
      <c r="AQ318" s="10">
        <f t="shared" si="18"/>
        <v>71.67832167832168</v>
      </c>
      <c r="AR318" s="9">
        <v>54608.17886178862</v>
      </c>
      <c r="AS318" s="9">
        <v>55249.915447154468</v>
      </c>
      <c r="AT318" s="9">
        <v>35274</v>
      </c>
      <c r="AU318" s="9">
        <v>84590</v>
      </c>
      <c r="AV318" s="10">
        <v>10.068292682926829</v>
      </c>
      <c r="AW318" s="10">
        <v>8.0959349593495933</v>
      </c>
      <c r="AX318" s="10">
        <v>39.585365853658537</v>
      </c>
      <c r="AZ318" s="14">
        <v>45</v>
      </c>
      <c r="BA318" s="10">
        <f t="shared" si="19"/>
        <v>5.244755244755245</v>
      </c>
      <c r="BB318" s="9">
        <v>71514.133333333331</v>
      </c>
      <c r="BC318" s="9">
        <v>72017.266666666663</v>
      </c>
      <c r="BD318" s="9">
        <v>52492</v>
      </c>
      <c r="BE318" s="9">
        <v>89936</v>
      </c>
      <c r="BF318" s="10">
        <v>13.222222222222221</v>
      </c>
      <c r="BG318" s="10">
        <v>10.777777777777779</v>
      </c>
      <c r="BH318" s="10">
        <v>39.977777777777774</v>
      </c>
    </row>
    <row r="319" spans="1:60" x14ac:dyDescent="0.2">
      <c r="A319" s="1" t="s">
        <v>8</v>
      </c>
      <c r="B319" s="1" t="s">
        <v>5</v>
      </c>
      <c r="C319" s="1" t="s">
        <v>707</v>
      </c>
      <c r="D319" s="1" t="s">
        <v>708</v>
      </c>
      <c r="E319" s="12">
        <v>11197.6</v>
      </c>
      <c r="G319" s="14">
        <v>710</v>
      </c>
      <c r="H319" s="14">
        <v>19</v>
      </c>
      <c r="I319" s="14">
        <v>3</v>
      </c>
      <c r="K319" s="14">
        <v>0</v>
      </c>
      <c r="L319" s="14">
        <v>0</v>
      </c>
      <c r="N319" s="9">
        <v>64505.136619718309</v>
      </c>
      <c r="P319" s="9">
        <v>65506.4338028169</v>
      </c>
      <c r="Q319" s="9">
        <v>48439</v>
      </c>
      <c r="R319" s="9">
        <v>93404</v>
      </c>
      <c r="T319" s="14">
        <v>20</v>
      </c>
      <c r="U319" s="9">
        <v>51382.05</v>
      </c>
      <c r="V319" s="9">
        <v>51382.05</v>
      </c>
      <c r="X319" s="10">
        <v>11.574647887323943</v>
      </c>
      <c r="Y319" s="10">
        <v>7.4746478873239433</v>
      </c>
      <c r="AA319" s="10">
        <v>37.433802816901405</v>
      </c>
      <c r="AC319" s="14">
        <v>398</v>
      </c>
      <c r="AD319" s="10">
        <f t="shared" si="16"/>
        <v>56.056338028169016</v>
      </c>
      <c r="AF319" s="14">
        <v>633</v>
      </c>
      <c r="AG319" s="10">
        <f t="shared" si="17"/>
        <v>89.154929577464799</v>
      </c>
      <c r="AH319" s="9">
        <v>64347.70142180095</v>
      </c>
      <c r="AI319" s="9">
        <v>64703.81832543444</v>
      </c>
      <c r="AJ319" s="9">
        <v>48439</v>
      </c>
      <c r="AK319" s="9">
        <v>93404</v>
      </c>
      <c r="AL319" s="10">
        <v>11.42654028436019</v>
      </c>
      <c r="AM319" s="10">
        <v>7.2922590837282781</v>
      </c>
      <c r="AN319" s="10">
        <v>37.366508688783568</v>
      </c>
      <c r="AP319" s="14">
        <v>457</v>
      </c>
      <c r="AQ319" s="10">
        <f t="shared" si="18"/>
        <v>64.366197183098592</v>
      </c>
      <c r="AR319" s="9">
        <v>61945.450765864334</v>
      </c>
      <c r="AS319" s="9">
        <v>62330.595185995626</v>
      </c>
      <c r="AT319" s="9">
        <v>48439</v>
      </c>
      <c r="AU319" s="9">
        <v>89430</v>
      </c>
      <c r="AV319" s="10">
        <v>10.522975929978118</v>
      </c>
      <c r="AW319" s="10">
        <v>6.2975929978118161</v>
      </c>
      <c r="AX319" s="10">
        <v>36.579868708971553</v>
      </c>
      <c r="AZ319" s="14">
        <v>29</v>
      </c>
      <c r="BA319" s="10">
        <f t="shared" si="19"/>
        <v>4.084507042253521</v>
      </c>
      <c r="BB319" s="9">
        <v>79114.68965517242</v>
      </c>
      <c r="BC319" s="9">
        <v>79114.68965517242</v>
      </c>
      <c r="BD319" s="9">
        <v>67239</v>
      </c>
      <c r="BE319" s="9">
        <v>93404</v>
      </c>
      <c r="BF319" s="10">
        <v>14.517241379310345</v>
      </c>
      <c r="BG319" s="10">
        <v>10.827586206896552</v>
      </c>
      <c r="BH319" s="10">
        <v>39.172413793103445</v>
      </c>
    </row>
    <row r="320" spans="1:60" x14ac:dyDescent="0.2">
      <c r="A320" s="1" t="s">
        <v>46</v>
      </c>
      <c r="B320" s="1" t="s">
        <v>1</v>
      </c>
      <c r="C320" s="1" t="s">
        <v>709</v>
      </c>
      <c r="D320" s="1" t="s">
        <v>710</v>
      </c>
      <c r="E320" s="12">
        <v>2118</v>
      </c>
      <c r="G320" s="14">
        <v>168</v>
      </c>
      <c r="H320" s="14">
        <v>12</v>
      </c>
      <c r="I320" s="14">
        <v>1</v>
      </c>
      <c r="K320" s="14">
        <v>2</v>
      </c>
      <c r="L320" s="14">
        <v>2</v>
      </c>
      <c r="N320" s="9">
        <v>61446.208333333336</v>
      </c>
      <c r="P320" s="9">
        <v>62567.011904761908</v>
      </c>
      <c r="Q320" s="9">
        <v>40592</v>
      </c>
      <c r="R320" s="9">
        <v>84346</v>
      </c>
      <c r="T320" s="14">
        <v>2</v>
      </c>
      <c r="U320" s="9">
        <v>45905.5</v>
      </c>
      <c r="V320" s="9">
        <v>45905.5</v>
      </c>
      <c r="X320" s="10">
        <v>13.946428571428571</v>
      </c>
      <c r="Y320" s="10">
        <v>8.3809523809523814</v>
      </c>
      <c r="AA320" s="10">
        <v>41.636904761904759</v>
      </c>
      <c r="AC320" s="14">
        <v>95</v>
      </c>
      <c r="AD320" s="10">
        <f t="shared" si="16"/>
        <v>56.547619047619044</v>
      </c>
      <c r="AF320" s="14">
        <v>139</v>
      </c>
      <c r="AG320" s="10">
        <f t="shared" si="17"/>
        <v>82.738095238095227</v>
      </c>
      <c r="AH320" s="9">
        <v>61275.503597122304</v>
      </c>
      <c r="AI320" s="9">
        <v>61802.187050359709</v>
      </c>
      <c r="AJ320" s="9">
        <v>40592</v>
      </c>
      <c r="AK320" s="9">
        <v>84346</v>
      </c>
      <c r="AL320" s="10">
        <v>13.726618705035971</v>
      </c>
      <c r="AM320" s="10">
        <v>7.6402877697841722</v>
      </c>
      <c r="AN320" s="10">
        <v>42.136690647482013</v>
      </c>
      <c r="AP320" s="14">
        <v>106</v>
      </c>
      <c r="AQ320" s="10">
        <f t="shared" si="18"/>
        <v>63.095238095238095</v>
      </c>
      <c r="AR320" s="9">
        <v>59766.57547169811</v>
      </c>
      <c r="AS320" s="9">
        <v>60152.066037735851</v>
      </c>
      <c r="AT320" s="9">
        <v>40592</v>
      </c>
      <c r="AU320" s="9">
        <v>78122</v>
      </c>
      <c r="AV320" s="10">
        <v>13.179245283018869</v>
      </c>
      <c r="AW320" s="10">
        <v>7.0566037735849054</v>
      </c>
      <c r="AX320" s="10">
        <v>41.971698113207545</v>
      </c>
      <c r="AZ320" s="14">
        <v>5</v>
      </c>
      <c r="BA320" s="10">
        <f t="shared" si="19"/>
        <v>2.9761904761904758</v>
      </c>
      <c r="BB320" s="9">
        <v>77113.399999999994</v>
      </c>
      <c r="BC320" s="9">
        <v>78425.399999999994</v>
      </c>
      <c r="BD320" s="9">
        <v>67579</v>
      </c>
      <c r="BE320" s="9">
        <v>84346</v>
      </c>
      <c r="BF320" s="10">
        <v>18</v>
      </c>
      <c r="BG320" s="10">
        <v>11</v>
      </c>
      <c r="BH320" s="10">
        <v>42</v>
      </c>
    </row>
    <row r="321" spans="1:60" x14ac:dyDescent="0.2">
      <c r="A321" s="1" t="s">
        <v>473</v>
      </c>
      <c r="B321" s="1" t="s">
        <v>19</v>
      </c>
      <c r="C321" s="1" t="s">
        <v>711</v>
      </c>
      <c r="D321" s="1" t="s">
        <v>712</v>
      </c>
      <c r="E321" s="12">
        <v>572.29999999999995</v>
      </c>
      <c r="G321" s="14">
        <v>47</v>
      </c>
      <c r="H321" s="14">
        <v>1</v>
      </c>
      <c r="I321" s="14">
        <v>0</v>
      </c>
      <c r="K321" s="14">
        <v>1</v>
      </c>
      <c r="L321" s="14">
        <v>0</v>
      </c>
      <c r="N321" s="9">
        <v>50672.936170212764</v>
      </c>
      <c r="P321" s="9">
        <v>50752.744680851065</v>
      </c>
      <c r="Q321" s="9">
        <v>36413</v>
      </c>
      <c r="R321" s="9">
        <v>73262</v>
      </c>
      <c r="T321" s="14">
        <v>0</v>
      </c>
      <c r="U321" s="9" t="s">
        <v>829</v>
      </c>
      <c r="V321" s="9" t="s">
        <v>829</v>
      </c>
      <c r="X321" s="10">
        <v>18.404255319148938</v>
      </c>
      <c r="Y321" s="10">
        <v>15.340425531914894</v>
      </c>
      <c r="AA321" s="10">
        <v>45.212765957446805</v>
      </c>
      <c r="AC321" s="14">
        <v>3</v>
      </c>
      <c r="AD321" s="10">
        <f t="shared" si="16"/>
        <v>6.3829787234042552</v>
      </c>
      <c r="AF321" s="14">
        <v>40</v>
      </c>
      <c r="AG321" s="10">
        <f t="shared" si="17"/>
        <v>85.106382978723403</v>
      </c>
      <c r="AH321" s="9">
        <v>49573.5</v>
      </c>
      <c r="AI321" s="9">
        <v>49573.5</v>
      </c>
      <c r="AJ321" s="9">
        <v>36413</v>
      </c>
      <c r="AK321" s="9">
        <v>73262</v>
      </c>
      <c r="AL321" s="10">
        <v>17.425000000000001</v>
      </c>
      <c r="AM321" s="10">
        <v>14.025</v>
      </c>
      <c r="AN321" s="10">
        <v>44.6</v>
      </c>
      <c r="AP321" s="14">
        <v>30</v>
      </c>
      <c r="AQ321" s="10">
        <f t="shared" si="18"/>
        <v>63.829787234042556</v>
      </c>
      <c r="AR321" s="9">
        <v>48197.466666666667</v>
      </c>
      <c r="AS321" s="9">
        <v>48197.466666666667</v>
      </c>
      <c r="AT321" s="9">
        <v>36413</v>
      </c>
      <c r="AU321" s="9">
        <v>63773</v>
      </c>
      <c r="AV321" s="10">
        <v>16.600000000000001</v>
      </c>
      <c r="AW321" s="10">
        <v>12.733333333333333</v>
      </c>
      <c r="AX321" s="10">
        <v>44.666666666666664</v>
      </c>
      <c r="AZ321" s="14">
        <v>0</v>
      </c>
      <c r="BA321" s="10">
        <f t="shared" si="19"/>
        <v>0</v>
      </c>
      <c r="BB321" s="9" t="s">
        <v>829</v>
      </c>
      <c r="BC321" s="9" t="s">
        <v>829</v>
      </c>
      <c r="BD321" s="9" t="s">
        <v>829</v>
      </c>
      <c r="BE321" s="9" t="s">
        <v>829</v>
      </c>
      <c r="BF321" s="10" t="s">
        <v>829</v>
      </c>
      <c r="BG321" s="10" t="s">
        <v>829</v>
      </c>
      <c r="BH321" s="10" t="s">
        <v>829</v>
      </c>
    </row>
    <row r="322" spans="1:60" x14ac:dyDescent="0.2">
      <c r="A322" s="1" t="s">
        <v>513</v>
      </c>
      <c r="B322" s="1" t="s">
        <v>15</v>
      </c>
      <c r="C322" s="1" t="s">
        <v>713</v>
      </c>
      <c r="D322" s="1" t="s">
        <v>714</v>
      </c>
      <c r="E322" s="12">
        <v>1531.5</v>
      </c>
      <c r="G322" s="14">
        <v>117</v>
      </c>
      <c r="H322" s="14">
        <v>3</v>
      </c>
      <c r="I322" s="14">
        <v>0</v>
      </c>
      <c r="K322" s="14">
        <v>2</v>
      </c>
      <c r="L322" s="14">
        <v>2</v>
      </c>
      <c r="N322" s="9">
        <v>55745.239316239313</v>
      </c>
      <c r="P322" s="9">
        <v>57389.769230769234</v>
      </c>
      <c r="Q322" s="9">
        <v>36765</v>
      </c>
      <c r="R322" s="9">
        <v>75701</v>
      </c>
      <c r="T322" s="14">
        <v>3</v>
      </c>
      <c r="U322" s="9">
        <v>38928</v>
      </c>
      <c r="V322" s="9">
        <v>38928</v>
      </c>
      <c r="X322" s="10">
        <v>13.427350427350428</v>
      </c>
      <c r="Y322" s="10">
        <v>10.017094017094017</v>
      </c>
      <c r="AA322" s="10">
        <v>42.547008547008545</v>
      </c>
      <c r="AC322" s="14">
        <v>37</v>
      </c>
      <c r="AD322" s="10">
        <f t="shared" si="16"/>
        <v>31.623931623931622</v>
      </c>
      <c r="AF322" s="14">
        <v>94</v>
      </c>
      <c r="AG322" s="10">
        <f t="shared" si="17"/>
        <v>80.341880341880341</v>
      </c>
      <c r="AH322" s="9">
        <v>55105.925531914894</v>
      </c>
      <c r="AI322" s="9">
        <v>55667.478723404252</v>
      </c>
      <c r="AJ322" s="9">
        <v>36765</v>
      </c>
      <c r="AK322" s="9">
        <v>71417</v>
      </c>
      <c r="AL322" s="10">
        <v>12.712765957446809</v>
      </c>
      <c r="AM322" s="10">
        <v>9.2978723404255312</v>
      </c>
      <c r="AN322" s="10">
        <v>42.882978723404257</v>
      </c>
      <c r="AP322" s="14">
        <v>52</v>
      </c>
      <c r="AQ322" s="10">
        <f t="shared" si="18"/>
        <v>44.444444444444443</v>
      </c>
      <c r="AR322" s="9">
        <v>52353.884615384617</v>
      </c>
      <c r="AS322" s="9">
        <v>52890.711538461539</v>
      </c>
      <c r="AT322" s="9">
        <v>36765</v>
      </c>
      <c r="AU322" s="9">
        <v>69628</v>
      </c>
      <c r="AV322" s="10">
        <v>11.307692307692308</v>
      </c>
      <c r="AW322" s="10">
        <v>8.3461538461538467</v>
      </c>
      <c r="AX322" s="10">
        <v>42.230769230769234</v>
      </c>
      <c r="AZ322" s="14">
        <v>3</v>
      </c>
      <c r="BA322" s="10">
        <f t="shared" si="19"/>
        <v>2.5641025641025639</v>
      </c>
      <c r="BB322" s="9">
        <v>65270.333333333336</v>
      </c>
      <c r="BC322" s="9">
        <v>65718.333333333328</v>
      </c>
      <c r="BD322" s="9">
        <v>58707</v>
      </c>
      <c r="BE322" s="9">
        <v>71417</v>
      </c>
      <c r="BF322" s="10">
        <v>14.666666666666666</v>
      </c>
      <c r="BG322" s="10">
        <v>12</v>
      </c>
      <c r="BH322" s="10">
        <v>43.666666666666664</v>
      </c>
    </row>
    <row r="323" spans="1:60" x14ac:dyDescent="0.2">
      <c r="A323" s="1" t="s">
        <v>273</v>
      </c>
      <c r="B323" s="1" t="s">
        <v>15</v>
      </c>
      <c r="C323" s="1" t="s">
        <v>715</v>
      </c>
      <c r="D323" s="1" t="s">
        <v>716</v>
      </c>
      <c r="E323" s="12">
        <v>284.39999999999998</v>
      </c>
      <c r="G323" s="14">
        <v>28</v>
      </c>
      <c r="H323" s="14">
        <v>4</v>
      </c>
      <c r="I323" s="14">
        <v>0</v>
      </c>
      <c r="K323" s="14">
        <v>0</v>
      </c>
      <c r="L323" s="14">
        <v>0</v>
      </c>
      <c r="N323" s="9">
        <v>42389.821428571428</v>
      </c>
      <c r="P323" s="9">
        <v>43601.357142857145</v>
      </c>
      <c r="Q323" s="9">
        <v>33500</v>
      </c>
      <c r="R323" s="9">
        <v>56850</v>
      </c>
      <c r="T323" s="14">
        <v>1</v>
      </c>
      <c r="U323" s="9">
        <v>33500</v>
      </c>
      <c r="V323" s="9">
        <v>33500</v>
      </c>
      <c r="X323" s="10">
        <v>11.892857142857142</v>
      </c>
      <c r="Y323" s="10">
        <v>10.035714285714286</v>
      </c>
      <c r="AA323" s="10">
        <v>40.928571428571431</v>
      </c>
      <c r="AC323" s="14">
        <v>0</v>
      </c>
      <c r="AD323" s="10">
        <f t="shared" si="16"/>
        <v>0</v>
      </c>
      <c r="AF323" s="14">
        <v>23</v>
      </c>
      <c r="AG323" s="10">
        <f t="shared" si="17"/>
        <v>82.142857142857139</v>
      </c>
      <c r="AH323" s="9">
        <v>42072.565217391304</v>
      </c>
      <c r="AI323" s="9">
        <v>42722.34782608696</v>
      </c>
      <c r="AJ323" s="9">
        <v>33500</v>
      </c>
      <c r="AK323" s="9">
        <v>54994</v>
      </c>
      <c r="AL323" s="10">
        <v>11.173913043478262</v>
      </c>
      <c r="AM323" s="10">
        <v>9.4347826086956523</v>
      </c>
      <c r="AN323" s="10">
        <v>40.173913043478258</v>
      </c>
      <c r="AP323" s="14">
        <v>17</v>
      </c>
      <c r="AQ323" s="10">
        <f t="shared" si="18"/>
        <v>60.714285714285708</v>
      </c>
      <c r="AR323" s="9">
        <v>40042.352941176468</v>
      </c>
      <c r="AS323" s="9">
        <v>40743.411764705881</v>
      </c>
      <c r="AT323" s="9">
        <v>33500</v>
      </c>
      <c r="AU323" s="9">
        <v>53814</v>
      </c>
      <c r="AV323" s="10">
        <v>9.9411764705882355</v>
      </c>
      <c r="AW323" s="10">
        <v>8.5294117647058822</v>
      </c>
      <c r="AX323" s="10">
        <v>38.823529411764703</v>
      </c>
      <c r="AZ323" s="14">
        <v>1</v>
      </c>
      <c r="BA323" s="10">
        <f t="shared" si="19"/>
        <v>3.5714285714285712</v>
      </c>
      <c r="BB323" s="9">
        <v>52209</v>
      </c>
      <c r="BC323" s="9">
        <v>52209</v>
      </c>
      <c r="BD323" s="9">
        <v>52209</v>
      </c>
      <c r="BE323" s="9">
        <v>52209</v>
      </c>
      <c r="BF323" s="10">
        <v>10</v>
      </c>
      <c r="BG323" s="10">
        <v>4</v>
      </c>
      <c r="BH323" s="10">
        <v>33</v>
      </c>
    </row>
    <row r="324" spans="1:60" x14ac:dyDescent="0.2">
      <c r="A324" s="1" t="s">
        <v>87</v>
      </c>
      <c r="B324" s="1" t="s">
        <v>23</v>
      </c>
      <c r="C324" s="1" t="s">
        <v>717</v>
      </c>
      <c r="D324" s="1" t="s">
        <v>718</v>
      </c>
      <c r="E324" s="12">
        <v>736.2</v>
      </c>
      <c r="G324" s="14">
        <v>64</v>
      </c>
      <c r="H324" s="14">
        <v>3</v>
      </c>
      <c r="I324" s="14">
        <v>0</v>
      </c>
      <c r="K324" s="14">
        <v>0</v>
      </c>
      <c r="L324" s="14">
        <v>0</v>
      </c>
      <c r="N324" s="9">
        <v>52600.171875</v>
      </c>
      <c r="P324" s="9">
        <v>54615</v>
      </c>
      <c r="Q324" s="9">
        <v>36693</v>
      </c>
      <c r="R324" s="9">
        <v>79782</v>
      </c>
      <c r="T324" s="14">
        <v>2</v>
      </c>
      <c r="U324" s="9">
        <v>37331.5</v>
      </c>
      <c r="V324" s="9">
        <v>37331.5</v>
      </c>
      <c r="X324" s="10">
        <v>12.484375</v>
      </c>
      <c r="Y324" s="10">
        <v>8.890625</v>
      </c>
      <c r="AA324" s="10">
        <v>39.640625</v>
      </c>
      <c r="AC324" s="14">
        <v>14</v>
      </c>
      <c r="AD324" s="10">
        <f t="shared" si="16"/>
        <v>21.875</v>
      </c>
      <c r="AF324" s="14">
        <v>52</v>
      </c>
      <c r="AG324" s="10">
        <f t="shared" si="17"/>
        <v>81.25</v>
      </c>
      <c r="AH324" s="9">
        <v>53356.326923076922</v>
      </c>
      <c r="AI324" s="9">
        <v>54357.307692307695</v>
      </c>
      <c r="AJ324" s="9">
        <v>36693</v>
      </c>
      <c r="AK324" s="9">
        <v>70261</v>
      </c>
      <c r="AL324" s="10">
        <v>12.75</v>
      </c>
      <c r="AM324" s="10">
        <v>9</v>
      </c>
      <c r="AN324" s="10">
        <v>40.75</v>
      </c>
      <c r="AP324" s="14">
        <v>21</v>
      </c>
      <c r="AQ324" s="10">
        <f t="shared" si="18"/>
        <v>32.8125</v>
      </c>
      <c r="AR324" s="9">
        <v>52110.714285714283</v>
      </c>
      <c r="AS324" s="9">
        <v>52621.095238095237</v>
      </c>
      <c r="AT324" s="9">
        <v>36693</v>
      </c>
      <c r="AU324" s="9">
        <v>64251</v>
      </c>
      <c r="AV324" s="10">
        <v>12.523809523809524</v>
      </c>
      <c r="AW324" s="10">
        <v>6.8095238095238093</v>
      </c>
      <c r="AX324" s="10">
        <v>41.19047619047619</v>
      </c>
      <c r="AZ324" s="14">
        <v>3</v>
      </c>
      <c r="BA324" s="10">
        <f t="shared" si="19"/>
        <v>4.6875</v>
      </c>
      <c r="BB324" s="9">
        <v>63875</v>
      </c>
      <c r="BC324" s="9">
        <v>63875</v>
      </c>
      <c r="BD324" s="9">
        <v>55748</v>
      </c>
      <c r="BE324" s="9">
        <v>70261</v>
      </c>
      <c r="BF324" s="10">
        <v>17.666666666666668</v>
      </c>
      <c r="BG324" s="10">
        <v>17</v>
      </c>
      <c r="BH324" s="10">
        <v>41</v>
      </c>
    </row>
    <row r="325" spans="1:60" x14ac:dyDescent="0.2">
      <c r="A325" s="1" t="s">
        <v>115</v>
      </c>
      <c r="B325" s="1" t="s">
        <v>19</v>
      </c>
      <c r="C325" s="1" t="s">
        <v>719</v>
      </c>
      <c r="D325" s="1" t="s">
        <v>720</v>
      </c>
      <c r="E325" s="12">
        <v>473.3</v>
      </c>
      <c r="G325" s="14">
        <v>67</v>
      </c>
      <c r="H325" s="14">
        <v>1</v>
      </c>
      <c r="I325" s="14">
        <v>0</v>
      </c>
      <c r="K325" s="14">
        <v>0</v>
      </c>
      <c r="L325" s="14">
        <v>0</v>
      </c>
      <c r="N325" s="9">
        <v>54002.358208955222</v>
      </c>
      <c r="P325" s="9">
        <v>57065.552238805969</v>
      </c>
      <c r="Q325" s="9">
        <v>36323</v>
      </c>
      <c r="R325" s="9">
        <v>79821</v>
      </c>
      <c r="T325" s="14">
        <v>3</v>
      </c>
      <c r="U325" s="9">
        <v>36533.666666666664</v>
      </c>
      <c r="V325" s="9">
        <v>38064.333333333336</v>
      </c>
      <c r="X325" s="10">
        <v>12.402985074626866</v>
      </c>
      <c r="Y325" s="10">
        <v>9.6716417910447756</v>
      </c>
      <c r="AA325" s="10">
        <v>42.149253731343286</v>
      </c>
      <c r="AC325" s="14">
        <v>22</v>
      </c>
      <c r="AD325" s="10">
        <f t="shared" si="16"/>
        <v>32.835820895522389</v>
      </c>
      <c r="AF325" s="14">
        <v>59</v>
      </c>
      <c r="AG325" s="10">
        <f t="shared" si="17"/>
        <v>88.059701492537314</v>
      </c>
      <c r="AH325" s="9">
        <v>53866.118644067799</v>
      </c>
      <c r="AI325" s="9">
        <v>56297.762711864409</v>
      </c>
      <c r="AJ325" s="9">
        <v>36323</v>
      </c>
      <c r="AK325" s="9">
        <v>76602</v>
      </c>
      <c r="AL325" s="10">
        <v>12.711864406779661</v>
      </c>
      <c r="AM325" s="10">
        <v>10.016949152542374</v>
      </c>
      <c r="AN325" s="10">
        <v>42.711864406779661</v>
      </c>
      <c r="AP325" s="14">
        <v>41</v>
      </c>
      <c r="AQ325" s="10">
        <f t="shared" si="18"/>
        <v>61.194029850746269</v>
      </c>
      <c r="AR325" s="9">
        <v>50667</v>
      </c>
      <c r="AS325" s="9">
        <v>52907.853658536587</v>
      </c>
      <c r="AT325" s="9">
        <v>36323</v>
      </c>
      <c r="AU325" s="9">
        <v>76602</v>
      </c>
      <c r="AV325" s="10">
        <v>11.292682926829269</v>
      </c>
      <c r="AW325" s="10">
        <v>8.6097560975609753</v>
      </c>
      <c r="AX325" s="10">
        <v>42.658536585365852</v>
      </c>
      <c r="AZ325" s="14">
        <v>2</v>
      </c>
      <c r="BA325" s="10">
        <f t="shared" si="19"/>
        <v>2.9850746268656714</v>
      </c>
      <c r="BB325" s="9">
        <v>70477</v>
      </c>
      <c r="BC325" s="9">
        <v>70477</v>
      </c>
      <c r="BD325" s="9">
        <v>66046</v>
      </c>
      <c r="BE325" s="9">
        <v>74908</v>
      </c>
      <c r="BF325" s="10">
        <v>18.5</v>
      </c>
      <c r="BG325" s="10">
        <v>15</v>
      </c>
      <c r="BH325" s="10">
        <v>42.5</v>
      </c>
    </row>
    <row r="326" spans="1:60" x14ac:dyDescent="0.2">
      <c r="A326" s="1" t="s">
        <v>510</v>
      </c>
      <c r="B326" s="1" t="s">
        <v>32</v>
      </c>
      <c r="C326" s="1" t="s">
        <v>721</v>
      </c>
      <c r="D326" s="1" t="s">
        <v>722</v>
      </c>
      <c r="E326" s="12">
        <v>254</v>
      </c>
      <c r="G326" s="14">
        <v>25</v>
      </c>
      <c r="H326" s="14">
        <v>3</v>
      </c>
      <c r="I326" s="14">
        <v>0</v>
      </c>
      <c r="K326" s="14">
        <v>1</v>
      </c>
      <c r="L326" s="14">
        <v>1</v>
      </c>
      <c r="N326" s="9">
        <v>46043</v>
      </c>
      <c r="P326" s="9">
        <v>46893.84</v>
      </c>
      <c r="Q326" s="9">
        <v>33734</v>
      </c>
      <c r="R326" s="9">
        <v>63782</v>
      </c>
      <c r="T326" s="14">
        <v>2</v>
      </c>
      <c r="U326" s="9">
        <v>34121.5</v>
      </c>
      <c r="V326" s="9">
        <v>34121.5</v>
      </c>
      <c r="X326" s="10">
        <v>10.76</v>
      </c>
      <c r="Y326" s="10">
        <v>8.76</v>
      </c>
      <c r="AA326" s="10">
        <v>40.200000000000003</v>
      </c>
      <c r="AC326" s="14">
        <v>4</v>
      </c>
      <c r="AD326" s="10">
        <f t="shared" si="16"/>
        <v>16</v>
      </c>
      <c r="AF326" s="14">
        <v>22</v>
      </c>
      <c r="AG326" s="10">
        <f t="shared" si="17"/>
        <v>88</v>
      </c>
      <c r="AH326" s="9">
        <v>45817</v>
      </c>
      <c r="AI326" s="9">
        <v>46570.772727272728</v>
      </c>
      <c r="AJ326" s="9">
        <v>33734</v>
      </c>
      <c r="AK326" s="9">
        <v>63782</v>
      </c>
      <c r="AL326" s="10">
        <v>10.272727272727273</v>
      </c>
      <c r="AM326" s="10">
        <v>8.4090909090909083</v>
      </c>
      <c r="AN326" s="10">
        <v>40.090909090909093</v>
      </c>
      <c r="AP326" s="14">
        <v>17</v>
      </c>
      <c r="AQ326" s="10">
        <f t="shared" si="18"/>
        <v>68</v>
      </c>
      <c r="AR326" s="9">
        <v>43478.176470588238</v>
      </c>
      <c r="AS326" s="9">
        <v>43652.529411764706</v>
      </c>
      <c r="AT326" s="9">
        <v>33734</v>
      </c>
      <c r="AU326" s="9">
        <v>56221</v>
      </c>
      <c r="AV326" s="10">
        <v>9.6470588235294112</v>
      </c>
      <c r="AW326" s="10">
        <v>7.4705882352941178</v>
      </c>
      <c r="AX326" s="10">
        <v>39.588235294117645</v>
      </c>
      <c r="AZ326" s="14">
        <v>1</v>
      </c>
      <c r="BA326" s="10">
        <f t="shared" si="19"/>
        <v>4</v>
      </c>
      <c r="BB326" s="9">
        <v>57576</v>
      </c>
      <c r="BC326" s="9">
        <v>63782</v>
      </c>
      <c r="BD326" s="9">
        <v>63782</v>
      </c>
      <c r="BE326" s="9">
        <v>63782</v>
      </c>
      <c r="BF326" s="10">
        <v>10</v>
      </c>
      <c r="BG326" s="10">
        <v>10</v>
      </c>
      <c r="BH326" s="10">
        <v>33</v>
      </c>
    </row>
    <row r="327" spans="1:60" x14ac:dyDescent="0.2">
      <c r="A327" s="1" t="s">
        <v>268</v>
      </c>
      <c r="B327" s="1" t="s">
        <v>32</v>
      </c>
      <c r="C327" s="1" t="s">
        <v>723</v>
      </c>
      <c r="D327" s="1" t="s">
        <v>724</v>
      </c>
      <c r="E327" s="12">
        <v>1439.4</v>
      </c>
      <c r="G327" s="14">
        <v>107</v>
      </c>
      <c r="H327" s="14">
        <v>2</v>
      </c>
      <c r="I327" s="14">
        <v>0</v>
      </c>
      <c r="K327" s="14">
        <v>0</v>
      </c>
      <c r="L327" s="14">
        <v>0</v>
      </c>
      <c r="N327" s="9">
        <v>59000.616822429904</v>
      </c>
      <c r="P327" s="9">
        <v>60455.373831775702</v>
      </c>
      <c r="Q327" s="9">
        <v>37038</v>
      </c>
      <c r="R327" s="9">
        <v>84884</v>
      </c>
      <c r="T327" s="14">
        <v>0</v>
      </c>
      <c r="U327" s="9" t="s">
        <v>829</v>
      </c>
      <c r="V327" s="9" t="s">
        <v>829</v>
      </c>
      <c r="X327" s="10">
        <v>16.635514018691588</v>
      </c>
      <c r="Y327" s="10">
        <v>12.411214953271028</v>
      </c>
      <c r="AA327" s="10">
        <v>42.663551401869157</v>
      </c>
      <c r="AC327" s="14">
        <v>48</v>
      </c>
      <c r="AD327" s="10">
        <f t="shared" si="16"/>
        <v>44.859813084112147</v>
      </c>
      <c r="AF327" s="14">
        <v>87</v>
      </c>
      <c r="AG327" s="10">
        <f t="shared" si="17"/>
        <v>81.308411214953267</v>
      </c>
      <c r="AH327" s="9">
        <v>58905.160919540227</v>
      </c>
      <c r="AI327" s="9">
        <v>59589.724137931036</v>
      </c>
      <c r="AJ327" s="9">
        <v>37038</v>
      </c>
      <c r="AK327" s="9">
        <v>84884</v>
      </c>
      <c r="AL327" s="10">
        <v>16.379310344827587</v>
      </c>
      <c r="AM327" s="10">
        <v>12.091954022988507</v>
      </c>
      <c r="AN327" s="10">
        <v>42.747126436781606</v>
      </c>
      <c r="AP327" s="14">
        <v>55</v>
      </c>
      <c r="AQ327" s="10">
        <f t="shared" si="18"/>
        <v>51.401869158878498</v>
      </c>
      <c r="AR327" s="9">
        <v>56358.181818181816</v>
      </c>
      <c r="AS327" s="9">
        <v>57225.763636363634</v>
      </c>
      <c r="AT327" s="9">
        <v>37038</v>
      </c>
      <c r="AU327" s="9">
        <v>84884</v>
      </c>
      <c r="AV327" s="10">
        <v>15.745454545454546</v>
      </c>
      <c r="AW327" s="10">
        <v>11.218181818181819</v>
      </c>
      <c r="AX327" s="10">
        <v>42.763636363636365</v>
      </c>
      <c r="AZ327" s="14">
        <v>3</v>
      </c>
      <c r="BA327" s="10">
        <f t="shared" si="19"/>
        <v>2.8037383177570092</v>
      </c>
      <c r="BB327" s="9">
        <v>63622</v>
      </c>
      <c r="BC327" s="9">
        <v>63622</v>
      </c>
      <c r="BD327" s="9">
        <v>58217</v>
      </c>
      <c r="BE327" s="9">
        <v>70561</v>
      </c>
      <c r="BF327" s="10">
        <v>9.3333333333333339</v>
      </c>
      <c r="BG327" s="10">
        <v>8</v>
      </c>
      <c r="BH327" s="10">
        <v>43</v>
      </c>
    </row>
    <row r="328" spans="1:60" x14ac:dyDescent="0.2">
      <c r="A328" s="1" t="s">
        <v>49</v>
      </c>
      <c r="B328" s="1" t="s">
        <v>5</v>
      </c>
      <c r="C328" s="1" t="s">
        <v>725</v>
      </c>
      <c r="D328" s="1" t="s">
        <v>726</v>
      </c>
      <c r="E328" s="12">
        <v>8940.2000000000007</v>
      </c>
      <c r="G328" s="14">
        <v>612</v>
      </c>
      <c r="H328" s="14">
        <v>35</v>
      </c>
      <c r="I328" s="14">
        <v>3</v>
      </c>
      <c r="K328" s="14">
        <v>0</v>
      </c>
      <c r="L328" s="14">
        <v>0</v>
      </c>
      <c r="N328" s="9">
        <v>67272.870915032676</v>
      </c>
      <c r="P328" s="9">
        <v>67272.870915032676</v>
      </c>
      <c r="Q328" s="9">
        <v>43362</v>
      </c>
      <c r="R328" s="9">
        <v>106107</v>
      </c>
      <c r="T328" s="14">
        <v>21</v>
      </c>
      <c r="U328" s="9">
        <v>47873.857142857145</v>
      </c>
      <c r="V328" s="9">
        <v>47873.857142857145</v>
      </c>
      <c r="X328" s="10">
        <v>14.707516339869281</v>
      </c>
      <c r="Y328" s="10">
        <v>11.339869281045752</v>
      </c>
      <c r="AA328" s="10">
        <v>41.805555555555557</v>
      </c>
      <c r="AC328" s="14">
        <v>291</v>
      </c>
      <c r="AD328" s="10">
        <f t="shared" si="16"/>
        <v>47.549019607843135</v>
      </c>
      <c r="AF328" s="14">
        <v>545</v>
      </c>
      <c r="AG328" s="10">
        <f t="shared" si="17"/>
        <v>89.052287581699346</v>
      </c>
      <c r="AH328" s="9">
        <v>66177.388990825682</v>
      </c>
      <c r="AI328" s="9">
        <v>66177.388990825682</v>
      </c>
      <c r="AJ328" s="9">
        <v>43362</v>
      </c>
      <c r="AK328" s="9">
        <v>99463</v>
      </c>
      <c r="AL328" s="10">
        <v>14.480733944954128</v>
      </c>
      <c r="AM328" s="10">
        <v>11.069724770642202</v>
      </c>
      <c r="AN328" s="10">
        <v>41.743119266055047</v>
      </c>
      <c r="AP328" s="14">
        <v>404</v>
      </c>
      <c r="AQ328" s="10">
        <f t="shared" si="18"/>
        <v>66.013071895424829</v>
      </c>
      <c r="AR328" s="9">
        <v>64905.30693069307</v>
      </c>
      <c r="AS328" s="9">
        <v>64905.30693069307</v>
      </c>
      <c r="AT328" s="9">
        <v>43362</v>
      </c>
      <c r="AU328" s="9">
        <v>99463</v>
      </c>
      <c r="AV328" s="10">
        <v>13.943069306930694</v>
      </c>
      <c r="AW328" s="10">
        <v>10.477722772277227</v>
      </c>
      <c r="AX328" s="10">
        <v>42.042079207920793</v>
      </c>
      <c r="AZ328" s="14">
        <v>29</v>
      </c>
      <c r="BA328" s="10">
        <f t="shared" si="19"/>
        <v>4.738562091503268</v>
      </c>
      <c r="BB328" s="9">
        <v>69659.724137931029</v>
      </c>
      <c r="BC328" s="9">
        <v>69659.724137931029</v>
      </c>
      <c r="BD328" s="9">
        <v>55092</v>
      </c>
      <c r="BE328" s="9">
        <v>84019</v>
      </c>
      <c r="BF328" s="10">
        <v>14.517241379310345</v>
      </c>
      <c r="BG328" s="10">
        <v>11.96551724137931</v>
      </c>
      <c r="BH328" s="10">
        <v>39.517241379310342</v>
      </c>
    </row>
    <row r="329" spans="1:60" x14ac:dyDescent="0.2">
      <c r="A329" s="1" t="s">
        <v>239</v>
      </c>
      <c r="B329" s="1" t="s">
        <v>32</v>
      </c>
      <c r="C329" s="1" t="s">
        <v>727</v>
      </c>
      <c r="D329" s="1" t="s">
        <v>728</v>
      </c>
      <c r="E329" s="12">
        <v>3093.7</v>
      </c>
      <c r="G329" s="14">
        <v>241</v>
      </c>
      <c r="H329" s="14">
        <v>4</v>
      </c>
      <c r="I329" s="14">
        <v>13</v>
      </c>
      <c r="K329" s="14">
        <v>1</v>
      </c>
      <c r="L329" s="14">
        <v>1</v>
      </c>
      <c r="N329" s="9">
        <v>55315.008298755187</v>
      </c>
      <c r="P329" s="9">
        <v>57067.838174273857</v>
      </c>
      <c r="Q329" s="9">
        <v>35188</v>
      </c>
      <c r="R329" s="9">
        <v>80897</v>
      </c>
      <c r="T329" s="14">
        <v>6</v>
      </c>
      <c r="U329" s="9">
        <v>37445.333333333336</v>
      </c>
      <c r="V329" s="9">
        <v>37848.833333333336</v>
      </c>
      <c r="X329" s="10">
        <v>12.481327800829876</v>
      </c>
      <c r="Y329" s="10">
        <v>10.589211618257261</v>
      </c>
      <c r="AA329" s="10">
        <v>38.57676348547718</v>
      </c>
      <c r="AC329" s="14">
        <v>135</v>
      </c>
      <c r="AD329" s="10">
        <f t="shared" si="16"/>
        <v>56.016597510373444</v>
      </c>
      <c r="AF329" s="14">
        <v>178</v>
      </c>
      <c r="AG329" s="10">
        <f t="shared" si="17"/>
        <v>73.858921161825734</v>
      </c>
      <c r="AH329" s="9">
        <v>56064.337078651683</v>
      </c>
      <c r="AI329" s="9">
        <v>56727.769662921346</v>
      </c>
      <c r="AJ329" s="9">
        <v>35188</v>
      </c>
      <c r="AK329" s="9">
        <v>80897</v>
      </c>
      <c r="AL329" s="10">
        <v>13.05056179775281</v>
      </c>
      <c r="AM329" s="10">
        <v>11.185393258426966</v>
      </c>
      <c r="AN329" s="10">
        <v>39.758426966292134</v>
      </c>
      <c r="AP329" s="14">
        <v>132</v>
      </c>
      <c r="AQ329" s="10">
        <f t="shared" si="18"/>
        <v>54.77178423236515</v>
      </c>
      <c r="AR329" s="9">
        <v>54346.893939393936</v>
      </c>
      <c r="AS329" s="9">
        <v>55063.901515151512</v>
      </c>
      <c r="AT329" s="9">
        <v>35188</v>
      </c>
      <c r="AU329" s="9">
        <v>75875</v>
      </c>
      <c r="AV329" s="10">
        <v>12.825757575757576</v>
      </c>
      <c r="AW329" s="10">
        <v>10.780303030303031</v>
      </c>
      <c r="AX329" s="10">
        <v>39.401515151515149</v>
      </c>
      <c r="AZ329" s="14">
        <v>8</v>
      </c>
      <c r="BA329" s="10">
        <f t="shared" si="19"/>
        <v>3.3195020746887969</v>
      </c>
      <c r="BB329" s="9">
        <v>63540.25</v>
      </c>
      <c r="BC329" s="9">
        <v>63540.25</v>
      </c>
      <c r="BD329" s="9">
        <v>52485</v>
      </c>
      <c r="BE329" s="9">
        <v>77185</v>
      </c>
      <c r="BF329" s="10">
        <v>11.625</v>
      </c>
      <c r="BG329" s="10">
        <v>10.25</v>
      </c>
      <c r="BH329" s="10">
        <v>39</v>
      </c>
    </row>
    <row r="330" spans="1:60" x14ac:dyDescent="0.2">
      <c r="A330" s="1" t="s">
        <v>244</v>
      </c>
      <c r="B330" s="1" t="s">
        <v>60</v>
      </c>
      <c r="C330" s="1" t="s">
        <v>729</v>
      </c>
      <c r="D330" s="1" t="s">
        <v>730</v>
      </c>
      <c r="E330" s="12">
        <v>341.7</v>
      </c>
      <c r="G330" s="14">
        <v>24</v>
      </c>
      <c r="H330" s="14">
        <v>2</v>
      </c>
      <c r="I330" s="14">
        <v>0</v>
      </c>
      <c r="K330" s="14">
        <v>0</v>
      </c>
      <c r="L330" s="14">
        <v>0</v>
      </c>
      <c r="N330" s="9">
        <v>49786.125</v>
      </c>
      <c r="P330" s="9">
        <v>52146.25</v>
      </c>
      <c r="Q330" s="9">
        <v>33500</v>
      </c>
      <c r="R330" s="9">
        <v>67736</v>
      </c>
      <c r="T330" s="14">
        <v>3</v>
      </c>
      <c r="U330" s="9">
        <v>33784.333333333336</v>
      </c>
      <c r="V330" s="9">
        <v>33784.333333333336</v>
      </c>
      <c r="X330" s="10">
        <v>15.083333333333334</v>
      </c>
      <c r="Y330" s="10">
        <v>11.125</v>
      </c>
      <c r="AA330" s="10">
        <v>41.333333333333336</v>
      </c>
      <c r="AC330" s="14">
        <v>11</v>
      </c>
      <c r="AD330" s="10">
        <f t="shared" si="16"/>
        <v>45.833333333333329</v>
      </c>
      <c r="AF330" s="14">
        <v>21</v>
      </c>
      <c r="AG330" s="10">
        <f t="shared" si="17"/>
        <v>87.5</v>
      </c>
      <c r="AH330" s="9">
        <v>48496.761904761908</v>
      </c>
      <c r="AI330" s="9">
        <v>50385.571428571428</v>
      </c>
      <c r="AJ330" s="9">
        <v>33500</v>
      </c>
      <c r="AK330" s="9">
        <v>67736</v>
      </c>
      <c r="AL330" s="10">
        <v>13.571428571428571</v>
      </c>
      <c r="AM330" s="10">
        <v>9.6666666666666661</v>
      </c>
      <c r="AN330" s="10">
        <v>40.285714285714285</v>
      </c>
      <c r="AP330" s="14">
        <v>18</v>
      </c>
      <c r="AQ330" s="10">
        <f t="shared" si="18"/>
        <v>75</v>
      </c>
      <c r="AR330" s="9">
        <v>46392.277777777781</v>
      </c>
      <c r="AS330" s="9">
        <v>48283.444444444445</v>
      </c>
      <c r="AT330" s="9">
        <v>33500</v>
      </c>
      <c r="AU330" s="9">
        <v>64344</v>
      </c>
      <c r="AV330" s="10">
        <v>12.611111111111111</v>
      </c>
      <c r="AW330" s="10">
        <v>8.2222222222222214</v>
      </c>
      <c r="AX330" s="10">
        <v>38.388888888888886</v>
      </c>
      <c r="AZ330" s="14">
        <v>0</v>
      </c>
      <c r="BA330" s="10">
        <f t="shared" si="19"/>
        <v>0</v>
      </c>
      <c r="BB330" s="9" t="s">
        <v>829</v>
      </c>
      <c r="BC330" s="9" t="s">
        <v>829</v>
      </c>
      <c r="BD330" s="9" t="s">
        <v>829</v>
      </c>
      <c r="BE330" s="9" t="s">
        <v>829</v>
      </c>
      <c r="BF330" s="10" t="s">
        <v>829</v>
      </c>
      <c r="BG330" s="10" t="s">
        <v>829</v>
      </c>
      <c r="BH330" s="10" t="s">
        <v>829</v>
      </c>
    </row>
    <row r="331" spans="1:60" x14ac:dyDescent="0.2">
      <c r="A331" s="1" t="s">
        <v>489</v>
      </c>
      <c r="B331" s="1" t="s">
        <v>46</v>
      </c>
      <c r="C331" s="1" t="s">
        <v>731</v>
      </c>
      <c r="D331" s="1" t="s">
        <v>732</v>
      </c>
      <c r="E331" s="12">
        <v>1332.8</v>
      </c>
      <c r="G331" s="14">
        <v>115</v>
      </c>
      <c r="H331" s="14">
        <v>2</v>
      </c>
      <c r="I331" s="14">
        <v>0</v>
      </c>
      <c r="K331" s="14">
        <v>0</v>
      </c>
      <c r="L331" s="14">
        <v>0</v>
      </c>
      <c r="N331" s="9">
        <v>48232.573913043481</v>
      </c>
      <c r="P331" s="9">
        <v>49684.947826086958</v>
      </c>
      <c r="Q331" s="9">
        <v>37299</v>
      </c>
      <c r="R331" s="9">
        <v>69925</v>
      </c>
      <c r="T331" s="14">
        <v>12</v>
      </c>
      <c r="U331" s="9">
        <v>38640.666666666664</v>
      </c>
      <c r="V331" s="9">
        <v>39987.666666666664</v>
      </c>
      <c r="X331" s="10">
        <v>9.234782608695653</v>
      </c>
      <c r="Y331" s="10">
        <v>7.5652173913043477</v>
      </c>
      <c r="AA331" s="10">
        <v>38.269565217391303</v>
      </c>
      <c r="AC331" s="14">
        <v>35</v>
      </c>
      <c r="AD331" s="10">
        <f t="shared" si="16"/>
        <v>30.434782608695656</v>
      </c>
      <c r="AF331" s="14">
        <v>104</v>
      </c>
      <c r="AG331" s="10">
        <f t="shared" si="17"/>
        <v>90.434782608695656</v>
      </c>
      <c r="AH331" s="9">
        <v>47834.634615384617</v>
      </c>
      <c r="AI331" s="9">
        <v>48694.798076923078</v>
      </c>
      <c r="AJ331" s="9">
        <v>37299</v>
      </c>
      <c r="AK331" s="9">
        <v>69925</v>
      </c>
      <c r="AL331" s="10">
        <v>8.6538461538461533</v>
      </c>
      <c r="AM331" s="10">
        <v>6.9134615384615383</v>
      </c>
      <c r="AN331" s="10">
        <v>38.33653846153846</v>
      </c>
      <c r="AP331" s="14">
        <v>92</v>
      </c>
      <c r="AQ331" s="10">
        <f t="shared" si="18"/>
        <v>80</v>
      </c>
      <c r="AR331" s="9">
        <v>46880.934782608696</v>
      </c>
      <c r="AS331" s="9">
        <v>47691.15217391304</v>
      </c>
      <c r="AT331" s="9">
        <v>37299</v>
      </c>
      <c r="AU331" s="9">
        <v>69925</v>
      </c>
      <c r="AV331" s="10">
        <v>8.0869565217391308</v>
      </c>
      <c r="AW331" s="10">
        <v>6.6413043478260869</v>
      </c>
      <c r="AX331" s="10">
        <v>38.076086956521742</v>
      </c>
      <c r="AZ331" s="14">
        <v>5</v>
      </c>
      <c r="BA331" s="10">
        <f t="shared" si="19"/>
        <v>4.3478260869565215</v>
      </c>
      <c r="BB331" s="9">
        <v>57356.4</v>
      </c>
      <c r="BC331" s="9">
        <v>58356.4</v>
      </c>
      <c r="BD331" s="9">
        <v>46183</v>
      </c>
      <c r="BE331" s="9">
        <v>64401</v>
      </c>
      <c r="BF331" s="10">
        <v>13.8</v>
      </c>
      <c r="BG331" s="10">
        <v>11.4</v>
      </c>
      <c r="BH331" s="10">
        <v>42.8</v>
      </c>
    </row>
    <row r="332" spans="1:60" x14ac:dyDescent="0.2">
      <c r="A332" s="1" t="s">
        <v>158</v>
      </c>
      <c r="B332" s="1" t="s">
        <v>12</v>
      </c>
      <c r="C332" s="1" t="s">
        <v>733</v>
      </c>
      <c r="D332" s="1" t="s">
        <v>734</v>
      </c>
      <c r="E332" s="12">
        <v>938.2</v>
      </c>
      <c r="G332" s="14">
        <v>68</v>
      </c>
      <c r="H332" s="14">
        <v>2</v>
      </c>
      <c r="I332" s="14">
        <v>0</v>
      </c>
      <c r="K332" s="14">
        <v>0</v>
      </c>
      <c r="L332" s="14">
        <v>0</v>
      </c>
      <c r="N332" s="9">
        <v>54338.426470588238</v>
      </c>
      <c r="P332" s="9">
        <v>56555.647058823532</v>
      </c>
      <c r="Q332" s="9">
        <v>38766</v>
      </c>
      <c r="R332" s="9">
        <v>75016</v>
      </c>
      <c r="T332" s="14">
        <v>2</v>
      </c>
      <c r="U332" s="9">
        <v>38766</v>
      </c>
      <c r="V332" s="9">
        <v>41151.5</v>
      </c>
      <c r="X332" s="10">
        <v>14.852941176470589</v>
      </c>
      <c r="Y332" s="10">
        <v>12.426470588235293</v>
      </c>
      <c r="AA332" s="10">
        <v>39.382352941176471</v>
      </c>
      <c r="AC332" s="14">
        <v>9</v>
      </c>
      <c r="AD332" s="10">
        <f t="shared" si="16"/>
        <v>13.23529411764706</v>
      </c>
      <c r="AF332" s="14">
        <v>51</v>
      </c>
      <c r="AG332" s="10">
        <f t="shared" si="17"/>
        <v>75</v>
      </c>
      <c r="AH332" s="9">
        <v>53928.843137254902</v>
      </c>
      <c r="AI332" s="9">
        <v>55574.372549019608</v>
      </c>
      <c r="AJ332" s="9">
        <v>38766</v>
      </c>
      <c r="AK332" s="9">
        <v>75016</v>
      </c>
      <c r="AL332" s="10">
        <v>13.96078431372549</v>
      </c>
      <c r="AM332" s="10">
        <v>11.392156862745098</v>
      </c>
      <c r="AN332" s="10">
        <v>38.509803921568626</v>
      </c>
      <c r="AP332" s="14">
        <v>39</v>
      </c>
      <c r="AQ332" s="10">
        <f t="shared" si="18"/>
        <v>57.352941176470587</v>
      </c>
      <c r="AR332" s="9">
        <v>51000.358974358976</v>
      </c>
      <c r="AS332" s="9">
        <v>52779.51282051282</v>
      </c>
      <c r="AT332" s="9">
        <v>38766</v>
      </c>
      <c r="AU332" s="9">
        <v>75016</v>
      </c>
      <c r="AV332" s="10">
        <v>11.358974358974359</v>
      </c>
      <c r="AW332" s="10">
        <v>8.7435897435897427</v>
      </c>
      <c r="AX332" s="10">
        <v>36.384615384615387</v>
      </c>
      <c r="AZ332" s="14">
        <v>1</v>
      </c>
      <c r="BA332" s="10">
        <f t="shared" si="19"/>
        <v>1.4705882352941175</v>
      </c>
      <c r="BB332" s="9">
        <v>67153</v>
      </c>
      <c r="BC332" s="9">
        <v>67153</v>
      </c>
      <c r="BD332" s="9">
        <v>67153</v>
      </c>
      <c r="BE332" s="9">
        <v>67153</v>
      </c>
      <c r="BF332" s="10">
        <v>19</v>
      </c>
      <c r="BG332" s="10">
        <v>18</v>
      </c>
      <c r="BH332" s="10">
        <v>42</v>
      </c>
    </row>
    <row r="333" spans="1:60" x14ac:dyDescent="0.2">
      <c r="A333" s="1" t="s">
        <v>258</v>
      </c>
      <c r="B333" s="1" t="s">
        <v>1</v>
      </c>
      <c r="C333" s="1" t="s">
        <v>735</v>
      </c>
      <c r="D333" s="1" t="s">
        <v>736</v>
      </c>
      <c r="E333" s="12">
        <v>870.1</v>
      </c>
      <c r="G333" s="14">
        <v>74</v>
      </c>
      <c r="H333" s="14">
        <v>1</v>
      </c>
      <c r="I333" s="14">
        <v>0</v>
      </c>
      <c r="K333" s="14">
        <v>1</v>
      </c>
      <c r="L333" s="14">
        <v>0</v>
      </c>
      <c r="N333" s="9">
        <v>48817.824324324327</v>
      </c>
      <c r="P333" s="9">
        <v>51515.324324324327</v>
      </c>
      <c r="Q333" s="9">
        <v>38350</v>
      </c>
      <c r="R333" s="9">
        <v>75744</v>
      </c>
      <c r="T333" s="14">
        <v>8</v>
      </c>
      <c r="U333" s="9">
        <v>38710.875</v>
      </c>
      <c r="V333" s="9">
        <v>40576.125</v>
      </c>
      <c r="X333" s="10">
        <v>11.310810810810811</v>
      </c>
      <c r="Y333" s="10">
        <v>8.4324324324324316</v>
      </c>
      <c r="AA333" s="10">
        <v>37.594594594594597</v>
      </c>
      <c r="AC333" s="14">
        <v>6</v>
      </c>
      <c r="AD333" s="10">
        <f t="shared" si="16"/>
        <v>8.1081081081081088</v>
      </c>
      <c r="AF333" s="14">
        <v>61</v>
      </c>
      <c r="AG333" s="10">
        <f t="shared" si="17"/>
        <v>82.432432432432435</v>
      </c>
      <c r="AH333" s="9">
        <v>47765.114754098358</v>
      </c>
      <c r="AI333" s="9">
        <v>49505.196721311477</v>
      </c>
      <c r="AJ333" s="9">
        <v>38350</v>
      </c>
      <c r="AK333" s="9">
        <v>69740</v>
      </c>
      <c r="AL333" s="10">
        <v>10.131147540983607</v>
      </c>
      <c r="AM333" s="10">
        <v>7.1803278688524594</v>
      </c>
      <c r="AN333" s="10">
        <v>36.606557377049178</v>
      </c>
      <c r="AP333" s="14">
        <v>58</v>
      </c>
      <c r="AQ333" s="10">
        <f t="shared" si="18"/>
        <v>78.378378378378372</v>
      </c>
      <c r="AR333" s="9">
        <v>47194.637931034486</v>
      </c>
      <c r="AS333" s="9">
        <v>48956.189655172413</v>
      </c>
      <c r="AT333" s="9">
        <v>38350</v>
      </c>
      <c r="AU333" s="9">
        <v>69740</v>
      </c>
      <c r="AV333" s="10">
        <v>9.7931034482758612</v>
      </c>
      <c r="AW333" s="10">
        <v>7</v>
      </c>
      <c r="AX333" s="10">
        <v>36.258620689655174</v>
      </c>
      <c r="AZ333" s="14">
        <v>1</v>
      </c>
      <c r="BA333" s="10">
        <f t="shared" si="19"/>
        <v>1.3513513513513513</v>
      </c>
      <c r="BB333" s="9">
        <v>61006</v>
      </c>
      <c r="BC333" s="9">
        <v>64981</v>
      </c>
      <c r="BD333" s="9">
        <v>64981</v>
      </c>
      <c r="BE333" s="9">
        <v>64981</v>
      </c>
      <c r="BF333" s="10">
        <v>23</v>
      </c>
      <c r="BG333" s="10">
        <v>15</v>
      </c>
      <c r="BH333" s="10">
        <v>52</v>
      </c>
    </row>
    <row r="334" spans="1:60" x14ac:dyDescent="0.2">
      <c r="A334" s="1" t="s">
        <v>436</v>
      </c>
      <c r="B334" s="1" t="s">
        <v>12</v>
      </c>
      <c r="C334" s="1" t="s">
        <v>737</v>
      </c>
      <c r="D334" s="1" t="s">
        <v>738</v>
      </c>
      <c r="E334" s="12">
        <v>629.9</v>
      </c>
      <c r="G334" s="14">
        <v>56</v>
      </c>
      <c r="H334" s="14">
        <v>2</v>
      </c>
      <c r="I334" s="14">
        <v>0</v>
      </c>
      <c r="K334" s="14">
        <v>1</v>
      </c>
      <c r="L334" s="14">
        <v>1</v>
      </c>
      <c r="N334" s="9">
        <v>48068.410714285717</v>
      </c>
      <c r="P334" s="9">
        <v>49568.196428571428</v>
      </c>
      <c r="Q334" s="9">
        <v>36650</v>
      </c>
      <c r="R334" s="9">
        <v>75486</v>
      </c>
      <c r="T334" s="14">
        <v>1</v>
      </c>
      <c r="U334" s="9">
        <v>36650</v>
      </c>
      <c r="V334" s="9">
        <v>36650</v>
      </c>
      <c r="X334" s="10">
        <v>12.482142857142858</v>
      </c>
      <c r="Y334" s="10">
        <v>8.7678571428571423</v>
      </c>
      <c r="AA334" s="10">
        <v>43.946428571428569</v>
      </c>
      <c r="AC334" s="14">
        <v>14</v>
      </c>
      <c r="AD334" s="10">
        <f t="shared" si="16"/>
        <v>25</v>
      </c>
      <c r="AF334" s="14">
        <v>47</v>
      </c>
      <c r="AG334" s="10">
        <f t="shared" si="17"/>
        <v>83.928571428571431</v>
      </c>
      <c r="AH334" s="9">
        <v>48456.531914893618</v>
      </c>
      <c r="AI334" s="9">
        <v>49299.957446808512</v>
      </c>
      <c r="AJ334" s="9">
        <v>36650</v>
      </c>
      <c r="AK334" s="9">
        <v>75486</v>
      </c>
      <c r="AL334" s="10">
        <v>13.042553191489361</v>
      </c>
      <c r="AM334" s="10">
        <v>9.0638297872340434</v>
      </c>
      <c r="AN334" s="10">
        <v>45.234042553191486</v>
      </c>
      <c r="AP334" s="14">
        <v>34</v>
      </c>
      <c r="AQ334" s="10">
        <f t="shared" si="18"/>
        <v>60.714285714285708</v>
      </c>
      <c r="AR334" s="9">
        <v>44937.647058823532</v>
      </c>
      <c r="AS334" s="9">
        <v>45415</v>
      </c>
      <c r="AT334" s="9">
        <v>36650</v>
      </c>
      <c r="AU334" s="9">
        <v>59929</v>
      </c>
      <c r="AV334" s="10">
        <v>11.176470588235293</v>
      </c>
      <c r="AW334" s="10">
        <v>7.2352941176470589</v>
      </c>
      <c r="AX334" s="10">
        <v>44.852941176470587</v>
      </c>
      <c r="AZ334" s="14">
        <v>1</v>
      </c>
      <c r="BA334" s="10">
        <f t="shared" si="19"/>
        <v>1.7857142857142856</v>
      </c>
      <c r="BB334" s="9">
        <v>58290</v>
      </c>
      <c r="BC334" s="9">
        <v>58290</v>
      </c>
      <c r="BD334" s="9">
        <v>58290</v>
      </c>
      <c r="BE334" s="9">
        <v>58290</v>
      </c>
      <c r="BF334" s="10">
        <v>15</v>
      </c>
      <c r="BG334" s="10">
        <v>4</v>
      </c>
      <c r="BH334" s="10">
        <v>60</v>
      </c>
    </row>
    <row r="335" spans="1:60" x14ac:dyDescent="0.2">
      <c r="A335" s="1" t="s">
        <v>103</v>
      </c>
      <c r="B335" s="1" t="s">
        <v>12</v>
      </c>
      <c r="C335" s="1" t="s">
        <v>739</v>
      </c>
      <c r="D335" s="1" t="s">
        <v>740</v>
      </c>
      <c r="E335" s="12">
        <v>828</v>
      </c>
      <c r="G335" s="14">
        <v>59</v>
      </c>
      <c r="H335" s="14">
        <v>4</v>
      </c>
      <c r="I335" s="14">
        <v>0</v>
      </c>
      <c r="K335" s="14">
        <v>0</v>
      </c>
      <c r="L335" s="14">
        <v>0</v>
      </c>
      <c r="N335" s="9">
        <v>52943.593220338982</v>
      </c>
      <c r="P335" s="9">
        <v>54850.627118644064</v>
      </c>
      <c r="Q335" s="9">
        <v>39367</v>
      </c>
      <c r="R335" s="9">
        <v>75037</v>
      </c>
      <c r="T335" s="14">
        <v>3</v>
      </c>
      <c r="U335" s="9">
        <v>40285.666666666664</v>
      </c>
      <c r="V335" s="9">
        <v>42584.333333333336</v>
      </c>
      <c r="X335" s="10">
        <v>11.033898305084746</v>
      </c>
      <c r="Y335" s="10">
        <v>8.6949152542372889</v>
      </c>
      <c r="AA335" s="10">
        <v>38.966101694915253</v>
      </c>
      <c r="AC335" s="14">
        <v>12</v>
      </c>
      <c r="AD335" s="10">
        <f t="shared" si="16"/>
        <v>20.33898305084746</v>
      </c>
      <c r="AF335" s="14">
        <v>51</v>
      </c>
      <c r="AG335" s="10">
        <f t="shared" si="17"/>
        <v>86.440677966101703</v>
      </c>
      <c r="AH335" s="9">
        <v>53129.607843137252</v>
      </c>
      <c r="AI335" s="9">
        <v>54181.352941176468</v>
      </c>
      <c r="AJ335" s="9">
        <v>39367</v>
      </c>
      <c r="AK335" s="9">
        <v>75037</v>
      </c>
      <c r="AL335" s="10">
        <v>10.705882352941176</v>
      </c>
      <c r="AM335" s="10">
        <v>8.3333333333333339</v>
      </c>
      <c r="AN335" s="10">
        <v>39.411764705882355</v>
      </c>
      <c r="AP335" s="14">
        <v>42</v>
      </c>
      <c r="AQ335" s="10">
        <f t="shared" si="18"/>
        <v>71.186440677966104</v>
      </c>
      <c r="AR335" s="9">
        <v>51053.904761904763</v>
      </c>
      <c r="AS335" s="9">
        <v>52205.357142857145</v>
      </c>
      <c r="AT335" s="9">
        <v>39367</v>
      </c>
      <c r="AU335" s="9">
        <v>69195</v>
      </c>
      <c r="AV335" s="10">
        <v>9.8095238095238102</v>
      </c>
      <c r="AW335" s="10">
        <v>7.4523809523809526</v>
      </c>
      <c r="AX335" s="10">
        <v>38</v>
      </c>
      <c r="AZ335" s="14">
        <v>1</v>
      </c>
      <c r="BA335" s="10">
        <f t="shared" si="19"/>
        <v>1.6949152542372881</v>
      </c>
      <c r="BB335" s="9">
        <v>61224</v>
      </c>
      <c r="BC335" s="9">
        <v>61224</v>
      </c>
      <c r="BD335" s="9">
        <v>61224</v>
      </c>
      <c r="BE335" s="9">
        <v>61224</v>
      </c>
      <c r="BF335" s="10">
        <v>28</v>
      </c>
      <c r="BG335" s="10">
        <v>21</v>
      </c>
      <c r="BH335" s="10">
        <v>51</v>
      </c>
    </row>
    <row r="336" spans="1:60" x14ac:dyDescent="0.2">
      <c r="A336" s="1" t="s">
        <v>265</v>
      </c>
      <c r="B336" s="1" t="s">
        <v>12</v>
      </c>
      <c r="C336" s="1" t="s">
        <v>741</v>
      </c>
      <c r="D336" s="1" t="s">
        <v>742</v>
      </c>
      <c r="E336" s="12">
        <v>563.5</v>
      </c>
      <c r="G336" s="14">
        <v>46</v>
      </c>
      <c r="H336" s="14">
        <v>3</v>
      </c>
      <c r="I336" s="14">
        <v>0</v>
      </c>
      <c r="K336" s="14">
        <v>0</v>
      </c>
      <c r="L336" s="14">
        <v>0</v>
      </c>
      <c r="N336" s="9">
        <v>50828.782608695656</v>
      </c>
      <c r="P336" s="9">
        <v>57581.891304347824</v>
      </c>
      <c r="Q336" s="9">
        <v>39239</v>
      </c>
      <c r="R336" s="9">
        <v>71936</v>
      </c>
      <c r="T336" s="14">
        <v>3</v>
      </c>
      <c r="U336" s="9">
        <v>38487</v>
      </c>
      <c r="V336" s="9">
        <v>46101.333333333336</v>
      </c>
      <c r="X336" s="10">
        <v>14.782608695652174</v>
      </c>
      <c r="Y336" s="10">
        <v>11.652173913043478</v>
      </c>
      <c r="AA336" s="10">
        <v>41.978260869565219</v>
      </c>
      <c r="AC336" s="14">
        <v>13</v>
      </c>
      <c r="AD336" s="10">
        <f t="shared" ref="AD336:AD359" si="20">AC336/G336*100</f>
        <v>28.260869565217391</v>
      </c>
      <c r="AF336" s="14">
        <v>35</v>
      </c>
      <c r="AG336" s="10">
        <f t="shared" ref="AG336:AG359" si="21">AF336/G336*100</f>
        <v>76.08695652173914</v>
      </c>
      <c r="AH336" s="9">
        <v>50525</v>
      </c>
      <c r="AI336" s="9">
        <v>55790.514285714286</v>
      </c>
      <c r="AJ336" s="9">
        <v>39239</v>
      </c>
      <c r="AK336" s="9">
        <v>71936</v>
      </c>
      <c r="AL336" s="10">
        <v>13.857142857142858</v>
      </c>
      <c r="AM336" s="10">
        <v>10.742857142857142</v>
      </c>
      <c r="AN336" s="10">
        <v>41.971428571428568</v>
      </c>
      <c r="AP336" s="14">
        <v>27</v>
      </c>
      <c r="AQ336" s="10">
        <f t="shared" ref="AQ336:AQ359" si="22">AP336/G336*100</f>
        <v>58.695652173913047</v>
      </c>
      <c r="AR336" s="9">
        <v>48329.222222222219</v>
      </c>
      <c r="AS336" s="9">
        <v>53435.444444444445</v>
      </c>
      <c r="AT336" s="9">
        <v>39239</v>
      </c>
      <c r="AU336" s="9">
        <v>71936</v>
      </c>
      <c r="AV336" s="10">
        <v>12.777777777777779</v>
      </c>
      <c r="AW336" s="10">
        <v>9.518518518518519</v>
      </c>
      <c r="AX336" s="10">
        <v>41.222222222222221</v>
      </c>
      <c r="AZ336" s="14">
        <v>2</v>
      </c>
      <c r="BA336" s="10">
        <f t="shared" ref="BA336:BA359" si="23">AZ336/G336*100</f>
        <v>4.3478260869565215</v>
      </c>
      <c r="BB336" s="9">
        <v>58628.5</v>
      </c>
      <c r="BC336" s="9">
        <v>63539</v>
      </c>
      <c r="BD336" s="9">
        <v>58265</v>
      </c>
      <c r="BE336" s="9">
        <v>68813</v>
      </c>
      <c r="BF336" s="10">
        <v>9</v>
      </c>
      <c r="BG336" s="10">
        <v>7</v>
      </c>
      <c r="BH336" s="10">
        <v>38</v>
      </c>
    </row>
    <row r="337" spans="1:61" x14ac:dyDescent="0.2">
      <c r="A337" s="1" t="s">
        <v>436</v>
      </c>
      <c r="B337" s="1" t="s">
        <v>12</v>
      </c>
      <c r="C337" s="1" t="s">
        <v>743</v>
      </c>
      <c r="D337" s="1" t="s">
        <v>744</v>
      </c>
      <c r="E337" s="12">
        <v>204.3</v>
      </c>
      <c r="G337" s="14">
        <v>24</v>
      </c>
      <c r="H337" s="14">
        <v>0</v>
      </c>
      <c r="I337" s="14">
        <v>0</v>
      </c>
      <c r="K337" s="14">
        <v>1</v>
      </c>
      <c r="L337" s="14">
        <v>1</v>
      </c>
      <c r="N337" s="9">
        <v>40065.458333333336</v>
      </c>
      <c r="P337" s="9">
        <v>41915.666666666664</v>
      </c>
      <c r="Q337" s="9">
        <v>34279</v>
      </c>
      <c r="R337" s="9">
        <v>56746</v>
      </c>
      <c r="T337" s="14">
        <v>2</v>
      </c>
      <c r="U337" s="9">
        <v>34279</v>
      </c>
      <c r="V337" s="9">
        <v>34279</v>
      </c>
      <c r="X337" s="10">
        <v>9.75</v>
      </c>
      <c r="Y337" s="10">
        <v>6.958333333333333</v>
      </c>
      <c r="AA337" s="10">
        <v>37.333333333333336</v>
      </c>
      <c r="AC337" s="14">
        <v>3</v>
      </c>
      <c r="AD337" s="10">
        <f t="shared" si="20"/>
        <v>12.5</v>
      </c>
      <c r="AF337" s="14">
        <v>18</v>
      </c>
      <c r="AG337" s="10">
        <f t="shared" si="21"/>
        <v>75</v>
      </c>
      <c r="AH337" s="9">
        <v>40419.277777777781</v>
      </c>
      <c r="AI337" s="9">
        <v>41203.444444444445</v>
      </c>
      <c r="AJ337" s="9">
        <v>34279</v>
      </c>
      <c r="AK337" s="9">
        <v>56746</v>
      </c>
      <c r="AL337" s="10">
        <v>8.5</v>
      </c>
      <c r="AM337" s="10">
        <v>7.666666666666667</v>
      </c>
      <c r="AN337" s="10">
        <v>36.055555555555557</v>
      </c>
      <c r="AP337" s="14">
        <v>12</v>
      </c>
      <c r="AQ337" s="10">
        <f t="shared" si="22"/>
        <v>50</v>
      </c>
      <c r="AR337" s="9">
        <v>37691.5</v>
      </c>
      <c r="AS337" s="9">
        <v>38475.666666666664</v>
      </c>
      <c r="AT337" s="9">
        <v>34279</v>
      </c>
      <c r="AU337" s="9">
        <v>49504</v>
      </c>
      <c r="AV337" s="10">
        <v>6.333333333333333</v>
      </c>
      <c r="AW337" s="10">
        <v>5.166666666666667</v>
      </c>
      <c r="AX337" s="10">
        <v>34.416666666666664</v>
      </c>
      <c r="AZ337" s="14">
        <v>0</v>
      </c>
      <c r="BA337" s="10">
        <f t="shared" si="23"/>
        <v>0</v>
      </c>
      <c r="BB337" s="9" t="s">
        <v>829</v>
      </c>
      <c r="BC337" s="9" t="s">
        <v>829</v>
      </c>
      <c r="BD337" s="9" t="s">
        <v>829</v>
      </c>
      <c r="BE337" s="9" t="s">
        <v>829</v>
      </c>
      <c r="BF337" s="10" t="s">
        <v>829</v>
      </c>
      <c r="BG337" s="10" t="s">
        <v>829</v>
      </c>
      <c r="BH337" s="10" t="s">
        <v>829</v>
      </c>
    </row>
    <row r="338" spans="1:61" x14ac:dyDescent="0.2">
      <c r="A338" s="1" t="s">
        <v>276</v>
      </c>
      <c r="B338" s="1" t="s">
        <v>23</v>
      </c>
      <c r="C338" s="1" t="s">
        <v>745</v>
      </c>
      <c r="D338" s="1" t="s">
        <v>746</v>
      </c>
      <c r="E338" s="12">
        <v>1101.4000000000001</v>
      </c>
      <c r="G338" s="14">
        <v>88</v>
      </c>
      <c r="H338" s="14">
        <v>5</v>
      </c>
      <c r="I338" s="14">
        <v>0</v>
      </c>
      <c r="K338" s="14">
        <v>1</v>
      </c>
      <c r="L338" s="14">
        <v>1</v>
      </c>
      <c r="N338" s="9">
        <v>52973.443181818184</v>
      </c>
      <c r="P338" s="9">
        <v>55132.272727272728</v>
      </c>
      <c r="Q338" s="9">
        <v>34659</v>
      </c>
      <c r="R338" s="9">
        <v>90162</v>
      </c>
      <c r="T338" s="14">
        <v>2</v>
      </c>
      <c r="U338" s="9">
        <v>37421</v>
      </c>
      <c r="V338" s="9">
        <v>37421</v>
      </c>
      <c r="X338" s="10">
        <v>13.011363636363637</v>
      </c>
      <c r="Y338" s="10">
        <v>9.545454545454545</v>
      </c>
      <c r="AA338" s="10">
        <v>38.261363636363633</v>
      </c>
      <c r="AC338" s="14">
        <v>19</v>
      </c>
      <c r="AD338" s="10">
        <f t="shared" si="20"/>
        <v>21.59090909090909</v>
      </c>
      <c r="AF338" s="14">
        <v>73</v>
      </c>
      <c r="AG338" s="10">
        <f t="shared" si="21"/>
        <v>82.954545454545453</v>
      </c>
      <c r="AH338" s="9">
        <v>52715.479452054795</v>
      </c>
      <c r="AI338" s="9">
        <v>54233.027397260274</v>
      </c>
      <c r="AJ338" s="9">
        <v>34659</v>
      </c>
      <c r="AK338" s="9">
        <v>84375</v>
      </c>
      <c r="AL338" s="10">
        <v>12.383561643835616</v>
      </c>
      <c r="AM338" s="10">
        <v>9.2328767123287676</v>
      </c>
      <c r="AN338" s="10">
        <v>37.986301369863014</v>
      </c>
      <c r="AP338" s="14">
        <v>45</v>
      </c>
      <c r="AQ338" s="10">
        <f t="shared" si="22"/>
        <v>51.136363636363633</v>
      </c>
      <c r="AR338" s="9">
        <v>48432.6</v>
      </c>
      <c r="AS338" s="9">
        <v>49963.222222222219</v>
      </c>
      <c r="AT338" s="9">
        <v>34659</v>
      </c>
      <c r="AU338" s="9">
        <v>77990</v>
      </c>
      <c r="AV338" s="10">
        <v>11</v>
      </c>
      <c r="AW338" s="10">
        <v>7.9333333333333336</v>
      </c>
      <c r="AX338" s="10">
        <v>37.37777777777778</v>
      </c>
      <c r="AZ338" s="14">
        <v>2</v>
      </c>
      <c r="BA338" s="10">
        <f t="shared" si="23"/>
        <v>2.2727272727272729</v>
      </c>
      <c r="BB338" s="9">
        <v>72557</v>
      </c>
      <c r="BC338" s="9">
        <v>72557</v>
      </c>
      <c r="BD338" s="9">
        <v>67677</v>
      </c>
      <c r="BE338" s="9">
        <v>77437</v>
      </c>
      <c r="BF338" s="10">
        <v>21.5</v>
      </c>
      <c r="BG338" s="10">
        <v>13.5</v>
      </c>
      <c r="BH338" s="10">
        <v>45.5</v>
      </c>
    </row>
    <row r="339" spans="1:61" x14ac:dyDescent="0.2">
      <c r="A339" s="1" t="s">
        <v>489</v>
      </c>
      <c r="B339" s="1" t="s">
        <v>46</v>
      </c>
      <c r="C339" s="1" t="s">
        <v>747</v>
      </c>
      <c r="D339" s="1" t="s">
        <v>748</v>
      </c>
      <c r="E339" s="12">
        <v>838.3</v>
      </c>
      <c r="G339" s="14">
        <v>63</v>
      </c>
      <c r="H339" s="14">
        <v>0</v>
      </c>
      <c r="I339" s="14">
        <v>0</v>
      </c>
      <c r="K339" s="14">
        <v>1</v>
      </c>
      <c r="L339" s="14">
        <v>0</v>
      </c>
      <c r="N339" s="9">
        <v>55599.031746031746</v>
      </c>
      <c r="P339" s="9">
        <v>59788.428571428572</v>
      </c>
      <c r="Q339" s="9">
        <v>41803</v>
      </c>
      <c r="R339" s="9">
        <v>78305</v>
      </c>
      <c r="T339" s="14">
        <v>3</v>
      </c>
      <c r="U339" s="9">
        <v>40167.666666666664</v>
      </c>
      <c r="V339" s="9">
        <v>44033.333333333336</v>
      </c>
      <c r="X339" s="10">
        <v>13.365079365079366</v>
      </c>
      <c r="Y339" s="10">
        <v>10.285714285714286</v>
      </c>
      <c r="AA339" s="10">
        <v>39.174603174603178</v>
      </c>
      <c r="AC339" s="14">
        <v>25</v>
      </c>
      <c r="AD339" s="10">
        <f t="shared" si="20"/>
        <v>39.682539682539684</v>
      </c>
      <c r="AF339" s="14">
        <v>51</v>
      </c>
      <c r="AG339" s="10">
        <f t="shared" si="21"/>
        <v>80.952380952380949</v>
      </c>
      <c r="AH339" s="9">
        <v>55682.254901960783</v>
      </c>
      <c r="AI339" s="9">
        <v>58897.490196078434</v>
      </c>
      <c r="AJ339" s="9">
        <v>41803</v>
      </c>
      <c r="AK339" s="9">
        <v>77637</v>
      </c>
      <c r="AL339" s="10">
        <v>13.235294117647058</v>
      </c>
      <c r="AM339" s="10">
        <v>10.450980392156863</v>
      </c>
      <c r="AN339" s="10">
        <v>39.372549019607845</v>
      </c>
      <c r="AP339" s="14">
        <v>39</v>
      </c>
      <c r="AQ339" s="10">
        <f t="shared" si="22"/>
        <v>61.904761904761905</v>
      </c>
      <c r="AR339" s="9">
        <v>54179.435897435898</v>
      </c>
      <c r="AS339" s="9">
        <v>57356.846153846156</v>
      </c>
      <c r="AT339" s="9">
        <v>41803</v>
      </c>
      <c r="AU339" s="9">
        <v>77637</v>
      </c>
      <c r="AV339" s="10">
        <v>13</v>
      </c>
      <c r="AW339" s="10">
        <v>9.8205128205128212</v>
      </c>
      <c r="AX339" s="10">
        <v>39.948717948717949</v>
      </c>
      <c r="AZ339" s="14">
        <v>2</v>
      </c>
      <c r="BA339" s="10">
        <f t="shared" si="23"/>
        <v>3.1746031746031744</v>
      </c>
      <c r="BB339" s="9">
        <v>62404.5</v>
      </c>
      <c r="BC339" s="9">
        <v>65154.5</v>
      </c>
      <c r="BD339" s="9">
        <v>57022</v>
      </c>
      <c r="BE339" s="9">
        <v>73287</v>
      </c>
      <c r="BF339" s="10">
        <v>24</v>
      </c>
      <c r="BG339" s="10">
        <v>22</v>
      </c>
      <c r="BH339" s="10">
        <v>45</v>
      </c>
    </row>
    <row r="340" spans="1:61" x14ac:dyDescent="0.2">
      <c r="A340" s="1" t="s">
        <v>482</v>
      </c>
      <c r="B340" s="1" t="s">
        <v>19</v>
      </c>
      <c r="C340" s="1" t="s">
        <v>749</v>
      </c>
      <c r="D340" s="1" t="s">
        <v>750</v>
      </c>
      <c r="E340" s="12">
        <v>321.3</v>
      </c>
      <c r="G340" s="14">
        <v>39</v>
      </c>
      <c r="H340" s="14">
        <v>1</v>
      </c>
      <c r="I340" s="14">
        <v>1</v>
      </c>
      <c r="K340" s="14">
        <v>0</v>
      </c>
      <c r="L340" s="14">
        <v>0</v>
      </c>
      <c r="N340" s="9">
        <v>46925.051282051281</v>
      </c>
      <c r="P340" s="9">
        <v>48385.051282051281</v>
      </c>
      <c r="Q340" s="9">
        <v>34540</v>
      </c>
      <c r="R340" s="9">
        <v>66272</v>
      </c>
      <c r="T340" s="14">
        <v>6</v>
      </c>
      <c r="U340" s="9">
        <v>35795.833333333336</v>
      </c>
      <c r="V340" s="9">
        <v>36129.166666666664</v>
      </c>
      <c r="X340" s="10">
        <v>11.948717948717949</v>
      </c>
      <c r="Y340" s="10">
        <v>9.2051282051282044</v>
      </c>
      <c r="AA340" s="10">
        <v>38.769230769230766</v>
      </c>
      <c r="AC340" s="14">
        <v>11</v>
      </c>
      <c r="AD340" s="10">
        <f t="shared" si="20"/>
        <v>28.205128205128204</v>
      </c>
      <c r="AF340" s="14">
        <v>31</v>
      </c>
      <c r="AG340" s="10">
        <f t="shared" si="21"/>
        <v>79.487179487179489</v>
      </c>
      <c r="AH340" s="9">
        <v>45928.387096774197</v>
      </c>
      <c r="AI340" s="9">
        <v>46240.806451612902</v>
      </c>
      <c r="AJ340" s="9">
        <v>34540</v>
      </c>
      <c r="AK340" s="9">
        <v>64248</v>
      </c>
      <c r="AL340" s="10">
        <v>11.612903225806452</v>
      </c>
      <c r="AM340" s="10">
        <v>8.7741935483870961</v>
      </c>
      <c r="AN340" s="10">
        <v>38.70967741935484</v>
      </c>
      <c r="AP340" s="14">
        <v>25</v>
      </c>
      <c r="AQ340" s="10">
        <f t="shared" si="22"/>
        <v>64.102564102564102</v>
      </c>
      <c r="AR340" s="9">
        <v>44231.88</v>
      </c>
      <c r="AS340" s="9">
        <v>44498.720000000001</v>
      </c>
      <c r="AT340" s="9">
        <v>34540</v>
      </c>
      <c r="AU340" s="9">
        <v>60761</v>
      </c>
      <c r="AV340" s="10">
        <v>10.76</v>
      </c>
      <c r="AW340" s="10">
        <v>7.44</v>
      </c>
      <c r="AX340" s="10">
        <v>37.76</v>
      </c>
      <c r="AZ340" s="14">
        <v>1</v>
      </c>
      <c r="BA340" s="10">
        <f t="shared" si="23"/>
        <v>2.5641025641025639</v>
      </c>
      <c r="BB340" s="9">
        <v>64248</v>
      </c>
      <c r="BC340" s="9">
        <v>64248</v>
      </c>
      <c r="BD340" s="9">
        <v>64248</v>
      </c>
      <c r="BE340" s="9">
        <v>64248</v>
      </c>
      <c r="BF340" s="10">
        <v>24</v>
      </c>
      <c r="BG340" s="10">
        <v>24</v>
      </c>
      <c r="BH340" s="10">
        <v>50</v>
      </c>
    </row>
    <row r="341" spans="1:61" x14ac:dyDescent="0.2">
      <c r="A341" s="1" t="s">
        <v>251</v>
      </c>
      <c r="B341" s="1" t="s">
        <v>5</v>
      </c>
      <c r="C341" s="1" t="s">
        <v>751</v>
      </c>
      <c r="D341" s="1" t="s">
        <v>752</v>
      </c>
      <c r="E341" s="12">
        <v>1717.9</v>
      </c>
      <c r="G341" s="14">
        <v>126</v>
      </c>
      <c r="H341" s="14">
        <v>0</v>
      </c>
      <c r="I341" s="14">
        <v>0</v>
      </c>
      <c r="K341" s="14">
        <v>0</v>
      </c>
      <c r="L341" s="14">
        <v>0</v>
      </c>
      <c r="N341" s="9">
        <v>54774.126984126982</v>
      </c>
      <c r="P341" s="9">
        <v>56598.404761904763</v>
      </c>
      <c r="Q341" s="9">
        <v>38162</v>
      </c>
      <c r="R341" s="9">
        <v>78697</v>
      </c>
      <c r="T341" s="14">
        <v>9</v>
      </c>
      <c r="U341" s="9">
        <v>38608.111111111109</v>
      </c>
      <c r="V341" s="9">
        <v>39629.111111111109</v>
      </c>
      <c r="X341" s="10">
        <v>13.777777777777779</v>
      </c>
      <c r="Y341" s="10">
        <v>9.174603174603174</v>
      </c>
      <c r="AA341" s="10">
        <v>39.682539682539684</v>
      </c>
      <c r="AC341" s="14">
        <v>39</v>
      </c>
      <c r="AD341" s="10">
        <f t="shared" si="20"/>
        <v>30.952380952380953</v>
      </c>
      <c r="AF341" s="14">
        <v>94</v>
      </c>
      <c r="AG341" s="10">
        <f t="shared" si="21"/>
        <v>74.603174603174608</v>
      </c>
      <c r="AH341" s="9">
        <v>54734</v>
      </c>
      <c r="AI341" s="9">
        <v>55351.606382978724</v>
      </c>
      <c r="AJ341" s="9">
        <v>38162</v>
      </c>
      <c r="AK341" s="9">
        <v>72760</v>
      </c>
      <c r="AL341" s="10">
        <v>13.680851063829786</v>
      </c>
      <c r="AM341" s="10">
        <v>8.9574468085106389</v>
      </c>
      <c r="AN341" s="10">
        <v>40.042553191489361</v>
      </c>
      <c r="AP341" s="14">
        <v>64</v>
      </c>
      <c r="AQ341" s="10">
        <f t="shared" si="22"/>
        <v>50.793650793650791</v>
      </c>
      <c r="AR341" s="9">
        <v>53221.3125</v>
      </c>
      <c r="AS341" s="9">
        <v>53826.90625</v>
      </c>
      <c r="AT341" s="9">
        <v>38162</v>
      </c>
      <c r="AU341" s="9">
        <v>70244</v>
      </c>
      <c r="AV341" s="10">
        <v>13.0625</v>
      </c>
      <c r="AW341" s="10">
        <v>8.703125</v>
      </c>
      <c r="AX341" s="10">
        <v>39.546875</v>
      </c>
      <c r="AZ341" s="14">
        <v>6</v>
      </c>
      <c r="BA341" s="10">
        <f t="shared" si="23"/>
        <v>4.7619047619047619</v>
      </c>
      <c r="BB341" s="9">
        <v>67539</v>
      </c>
      <c r="BC341" s="9">
        <v>67539</v>
      </c>
      <c r="BD341" s="9">
        <v>59150</v>
      </c>
      <c r="BE341" s="9">
        <v>72760</v>
      </c>
      <c r="BF341" s="10">
        <v>18</v>
      </c>
      <c r="BG341" s="10">
        <v>7.666666666666667</v>
      </c>
      <c r="BH341" s="10">
        <v>41.166666666666664</v>
      </c>
    </row>
    <row r="342" spans="1:61" x14ac:dyDescent="0.2">
      <c r="A342" s="1" t="s">
        <v>244</v>
      </c>
      <c r="B342" s="1" t="s">
        <v>60</v>
      </c>
      <c r="C342" s="1" t="s">
        <v>753</v>
      </c>
      <c r="D342" s="1" t="s">
        <v>754</v>
      </c>
      <c r="E342" s="12">
        <v>466</v>
      </c>
      <c r="G342" s="14">
        <v>39</v>
      </c>
      <c r="H342" s="14">
        <v>2</v>
      </c>
      <c r="I342" s="14">
        <v>0</v>
      </c>
      <c r="K342" s="14">
        <v>1</v>
      </c>
      <c r="L342" s="14">
        <v>1</v>
      </c>
      <c r="N342" s="9">
        <v>47017.564102564102</v>
      </c>
      <c r="P342" s="9">
        <v>48830.871794871797</v>
      </c>
      <c r="Q342" s="9">
        <v>34928</v>
      </c>
      <c r="R342" s="9">
        <v>75749</v>
      </c>
      <c r="T342" s="14">
        <v>2</v>
      </c>
      <c r="U342" s="9">
        <v>34928</v>
      </c>
      <c r="V342" s="9">
        <v>35556.5</v>
      </c>
      <c r="X342" s="10">
        <v>12.512820512820513</v>
      </c>
      <c r="Y342" s="10">
        <v>8.8461538461538467</v>
      </c>
      <c r="AA342" s="10">
        <v>40.512820512820511</v>
      </c>
      <c r="AC342" s="14">
        <v>7</v>
      </c>
      <c r="AD342" s="10">
        <f t="shared" si="20"/>
        <v>17.948717948717949</v>
      </c>
      <c r="AF342" s="14">
        <v>25</v>
      </c>
      <c r="AG342" s="10">
        <f t="shared" si="21"/>
        <v>64.102564102564102</v>
      </c>
      <c r="AH342" s="9">
        <v>45995.96</v>
      </c>
      <c r="AI342" s="9">
        <v>46151.64</v>
      </c>
      <c r="AJ342" s="9">
        <v>34928</v>
      </c>
      <c r="AK342" s="9">
        <v>61572</v>
      </c>
      <c r="AL342" s="10">
        <v>12.44</v>
      </c>
      <c r="AM342" s="10">
        <v>7.68</v>
      </c>
      <c r="AN342" s="10">
        <v>41.6</v>
      </c>
      <c r="AP342" s="14">
        <v>25</v>
      </c>
      <c r="AQ342" s="10">
        <f t="shared" si="22"/>
        <v>64.102564102564102</v>
      </c>
      <c r="AR342" s="9">
        <v>45995.96</v>
      </c>
      <c r="AS342" s="9">
        <v>46151.64</v>
      </c>
      <c r="AT342" s="9">
        <v>34928</v>
      </c>
      <c r="AU342" s="9">
        <v>61572</v>
      </c>
      <c r="AV342" s="10">
        <v>12.44</v>
      </c>
      <c r="AW342" s="10">
        <v>7.68</v>
      </c>
      <c r="AX342" s="10">
        <v>41.6</v>
      </c>
      <c r="AZ342" s="14">
        <v>0</v>
      </c>
      <c r="BA342" s="10">
        <f t="shared" si="23"/>
        <v>0</v>
      </c>
      <c r="BB342" s="9" t="s">
        <v>829</v>
      </c>
      <c r="BC342" s="9" t="s">
        <v>829</v>
      </c>
      <c r="BD342" s="9" t="s">
        <v>829</v>
      </c>
      <c r="BE342" s="9" t="s">
        <v>829</v>
      </c>
      <c r="BF342" s="10" t="s">
        <v>829</v>
      </c>
      <c r="BG342" s="10" t="s">
        <v>829</v>
      </c>
      <c r="BH342" s="10" t="s">
        <v>829</v>
      </c>
    </row>
    <row r="343" spans="1:61" x14ac:dyDescent="0.2">
      <c r="A343" s="1" t="s">
        <v>265</v>
      </c>
      <c r="B343" s="1" t="s">
        <v>12</v>
      </c>
      <c r="C343" s="1" t="s">
        <v>755</v>
      </c>
      <c r="D343" s="1" t="s">
        <v>756</v>
      </c>
      <c r="E343" s="12">
        <v>550.6</v>
      </c>
      <c r="G343" s="14">
        <v>46</v>
      </c>
      <c r="H343" s="14">
        <v>3</v>
      </c>
      <c r="I343" s="14">
        <v>0</v>
      </c>
      <c r="K343" s="14">
        <v>0</v>
      </c>
      <c r="L343" s="14">
        <v>0</v>
      </c>
      <c r="N343" s="9">
        <v>56351.869565217392</v>
      </c>
      <c r="P343" s="9">
        <v>58467.956521739128</v>
      </c>
      <c r="Q343" s="9">
        <v>37457</v>
      </c>
      <c r="R343" s="9">
        <v>88193</v>
      </c>
      <c r="T343" s="14">
        <v>2</v>
      </c>
      <c r="U343" s="9">
        <v>40228.5</v>
      </c>
      <c r="V343" s="9">
        <v>45678.5</v>
      </c>
      <c r="X343" s="10">
        <v>14.847826086956522</v>
      </c>
      <c r="Y343" s="10">
        <v>10.869565217391305</v>
      </c>
      <c r="AA343" s="10">
        <v>42.978260869565219</v>
      </c>
      <c r="AC343" s="14">
        <v>18</v>
      </c>
      <c r="AD343" s="10">
        <f t="shared" si="20"/>
        <v>39.130434782608695</v>
      </c>
      <c r="AF343" s="14">
        <v>42</v>
      </c>
      <c r="AG343" s="10">
        <f t="shared" si="21"/>
        <v>91.304347826086953</v>
      </c>
      <c r="AH343" s="9">
        <v>55901.833333333336</v>
      </c>
      <c r="AI343" s="9">
        <v>57951.595238095237</v>
      </c>
      <c r="AJ343" s="9">
        <v>37457</v>
      </c>
      <c r="AK343" s="9">
        <v>88193</v>
      </c>
      <c r="AL343" s="10">
        <v>14.714285714285714</v>
      </c>
      <c r="AM343" s="10">
        <v>10.452380952380953</v>
      </c>
      <c r="AN343" s="10">
        <v>42.333333333333336</v>
      </c>
      <c r="AP343" s="14">
        <v>31</v>
      </c>
      <c r="AQ343" s="10">
        <f t="shared" si="22"/>
        <v>67.391304347826093</v>
      </c>
      <c r="AR343" s="9">
        <v>52678.387096774197</v>
      </c>
      <c r="AS343" s="9">
        <v>54852.258064516129</v>
      </c>
      <c r="AT343" s="9">
        <v>37457</v>
      </c>
      <c r="AU343" s="9">
        <v>80283</v>
      </c>
      <c r="AV343" s="10">
        <v>13.225806451612904</v>
      </c>
      <c r="AW343" s="10">
        <v>8.193548387096774</v>
      </c>
      <c r="AX343" s="10">
        <v>40.838709677419352</v>
      </c>
      <c r="AZ343" s="14">
        <v>0</v>
      </c>
      <c r="BA343" s="10">
        <f t="shared" si="23"/>
        <v>0</v>
      </c>
      <c r="BB343" s="9" t="s">
        <v>829</v>
      </c>
      <c r="BC343" s="9" t="s">
        <v>829</v>
      </c>
      <c r="BD343" s="9" t="s">
        <v>829</v>
      </c>
      <c r="BE343" s="9" t="s">
        <v>829</v>
      </c>
      <c r="BF343" s="10" t="s">
        <v>829</v>
      </c>
      <c r="BG343" s="10" t="s">
        <v>829</v>
      </c>
      <c r="BH343" s="10" t="s">
        <v>829</v>
      </c>
    </row>
    <row r="344" spans="1:61" x14ac:dyDescent="0.2">
      <c r="A344" s="1" t="s">
        <v>8</v>
      </c>
      <c r="B344" s="1" t="s">
        <v>5</v>
      </c>
      <c r="C344" s="1" t="s">
        <v>757</v>
      </c>
      <c r="D344" s="1" t="s">
        <v>758</v>
      </c>
      <c r="E344" s="12">
        <v>934.5</v>
      </c>
      <c r="G344" s="14">
        <v>94</v>
      </c>
      <c r="H344" s="14">
        <v>3</v>
      </c>
      <c r="I344" s="14">
        <v>7</v>
      </c>
      <c r="K344" s="14">
        <v>0</v>
      </c>
      <c r="L344" s="14">
        <v>0</v>
      </c>
      <c r="N344" s="9">
        <v>48529.01063829787</v>
      </c>
      <c r="P344" s="9">
        <v>49883.957446808512</v>
      </c>
      <c r="Q344" s="9">
        <v>36681</v>
      </c>
      <c r="R344" s="9">
        <v>78718</v>
      </c>
      <c r="T344" s="14">
        <v>8</v>
      </c>
      <c r="U344" s="9">
        <v>38287.75</v>
      </c>
      <c r="V344" s="9">
        <v>39594.5</v>
      </c>
      <c r="X344" s="10">
        <v>8.2765957446808507</v>
      </c>
      <c r="Y344" s="10">
        <v>5.7765957446808507</v>
      </c>
      <c r="AA344" s="10">
        <v>36.914893617021278</v>
      </c>
      <c r="AC344" s="14">
        <v>10</v>
      </c>
      <c r="AD344" s="10">
        <f t="shared" si="20"/>
        <v>10.638297872340425</v>
      </c>
      <c r="AF344" s="14">
        <v>81</v>
      </c>
      <c r="AG344" s="10">
        <f t="shared" si="21"/>
        <v>86.170212765957444</v>
      </c>
      <c r="AH344" s="9">
        <v>47243.506172839509</v>
      </c>
      <c r="AI344" s="9">
        <v>47922.370370370372</v>
      </c>
      <c r="AJ344" s="9">
        <v>36681</v>
      </c>
      <c r="AK344" s="9">
        <v>71718</v>
      </c>
      <c r="AL344" s="10">
        <v>7.382716049382716</v>
      </c>
      <c r="AM344" s="10">
        <v>5.1604938271604937</v>
      </c>
      <c r="AN344" s="10">
        <v>36.197530864197532</v>
      </c>
      <c r="AP344" s="14">
        <v>61</v>
      </c>
      <c r="AQ344" s="10">
        <f t="shared" si="22"/>
        <v>64.893617021276597</v>
      </c>
      <c r="AR344" s="9">
        <v>44754.229508196724</v>
      </c>
      <c r="AS344" s="9">
        <v>45251.475409836065</v>
      </c>
      <c r="AT344" s="9">
        <v>36681</v>
      </c>
      <c r="AU344" s="9">
        <v>71718</v>
      </c>
      <c r="AV344" s="10">
        <v>5.4590163934426226</v>
      </c>
      <c r="AW344" s="10">
        <v>3.5245901639344264</v>
      </c>
      <c r="AX344" s="10">
        <v>34.967213114754095</v>
      </c>
      <c r="AZ344" s="14">
        <v>4</v>
      </c>
      <c r="BA344" s="10">
        <f t="shared" si="23"/>
        <v>4.2553191489361701</v>
      </c>
      <c r="BB344" s="9">
        <v>62971.25</v>
      </c>
      <c r="BC344" s="9">
        <v>64344</v>
      </c>
      <c r="BD344" s="9">
        <v>52259</v>
      </c>
      <c r="BE344" s="9">
        <v>71643</v>
      </c>
      <c r="BF344" s="10">
        <v>20.25</v>
      </c>
      <c r="BG344" s="10">
        <v>17.75</v>
      </c>
      <c r="BH344" s="10">
        <v>48.25</v>
      </c>
    </row>
    <row r="346" spans="1:61" s="2" customFormat="1" x14ac:dyDescent="0.2">
      <c r="D346" s="2" t="s">
        <v>843</v>
      </c>
      <c r="E346" s="11">
        <v>487651.49999999988</v>
      </c>
      <c r="F346" s="11"/>
      <c r="G346" s="13">
        <v>37135</v>
      </c>
      <c r="H346" s="13">
        <v>1258</v>
      </c>
      <c r="I346" s="13">
        <v>126</v>
      </c>
      <c r="J346" s="13"/>
      <c r="K346" s="13">
        <v>319</v>
      </c>
      <c r="L346" s="13">
        <v>228</v>
      </c>
      <c r="M346" s="13"/>
      <c r="N346" s="7">
        <v>57375.79</v>
      </c>
      <c r="O346" s="7"/>
      <c r="P346" s="7">
        <v>59164.6</v>
      </c>
      <c r="Q346" s="7">
        <v>33500</v>
      </c>
      <c r="R346" s="7">
        <v>160461</v>
      </c>
      <c r="S346" s="7"/>
      <c r="T346" s="13">
        <v>1470</v>
      </c>
      <c r="U346" s="7">
        <v>41697.11</v>
      </c>
      <c r="V346" s="7">
        <v>42821.94</v>
      </c>
      <c r="W346" s="7"/>
      <c r="X346" s="8">
        <v>13.426</v>
      </c>
      <c r="Y346" s="8">
        <v>10.273</v>
      </c>
      <c r="Z346" s="8"/>
      <c r="AA346" s="8">
        <v>40.700000000000003</v>
      </c>
      <c r="AC346" s="13">
        <v>13459</v>
      </c>
      <c r="AD346" s="8">
        <v>36.6</v>
      </c>
      <c r="AE346" s="13"/>
      <c r="AF346" s="13">
        <v>31266</v>
      </c>
      <c r="AG346" s="8">
        <v>84.195502894843145</v>
      </c>
      <c r="AH346" s="7">
        <v>57406.76</v>
      </c>
      <c r="AI346" s="7">
        <v>58517.82</v>
      </c>
      <c r="AJ346" s="7">
        <v>33500</v>
      </c>
      <c r="AK346" s="7">
        <v>160461</v>
      </c>
      <c r="AL346" s="8">
        <v>13.26</v>
      </c>
      <c r="AM346" s="8">
        <v>10.1088</v>
      </c>
      <c r="AN346" s="8">
        <v>40.85</v>
      </c>
      <c r="AO346" s="8"/>
      <c r="AP346" s="13">
        <v>22800</v>
      </c>
      <c r="AQ346" s="8">
        <v>61.397603339167908</v>
      </c>
      <c r="AR346" s="7">
        <v>55426.59</v>
      </c>
      <c r="AS346" s="7">
        <v>56549.94</v>
      </c>
      <c r="AT346" s="7">
        <v>33500</v>
      </c>
      <c r="AU346" s="7">
        <v>160461</v>
      </c>
      <c r="AV346" s="8">
        <v>12.54</v>
      </c>
      <c r="AW346" s="8">
        <v>9.3640000000000008</v>
      </c>
      <c r="AX346" s="8">
        <v>40.58</v>
      </c>
      <c r="AY346" s="13"/>
      <c r="AZ346" s="13">
        <v>1129</v>
      </c>
      <c r="BA346" s="8">
        <v>3.0402585162245859</v>
      </c>
      <c r="BB346" s="7">
        <v>70343.990000000005</v>
      </c>
      <c r="BC346" s="7">
        <v>71187.75</v>
      </c>
      <c r="BD346" s="7">
        <v>37050</v>
      </c>
      <c r="BE346" s="7">
        <v>132614</v>
      </c>
      <c r="BF346" s="8">
        <v>16.600000000000001</v>
      </c>
      <c r="BG346" s="8">
        <v>13.346</v>
      </c>
      <c r="BH346" s="8">
        <v>42.27</v>
      </c>
      <c r="BI346" s="13"/>
    </row>
    <row r="348" spans="1:61" x14ac:dyDescent="0.2">
      <c r="A348" s="2" t="s">
        <v>830</v>
      </c>
      <c r="F348" s="1"/>
      <c r="G348" s="35"/>
      <c r="H348" s="35"/>
      <c r="I348" s="35"/>
      <c r="J348" s="35"/>
      <c r="K348" s="35"/>
      <c r="L348" s="35"/>
      <c r="M348" s="1"/>
      <c r="S348" s="3"/>
      <c r="T348" s="35"/>
      <c r="U348" s="36"/>
      <c r="V348" s="36"/>
      <c r="W348" s="1"/>
      <c r="AB348" s="1"/>
      <c r="AE348" s="1"/>
      <c r="AF348" s="35"/>
      <c r="AG348" s="4"/>
      <c r="AH348" s="3"/>
      <c r="AI348" s="3"/>
      <c r="AJ348" s="3"/>
      <c r="AK348" s="3"/>
      <c r="AL348" s="4"/>
      <c r="AM348" s="4"/>
      <c r="AN348" s="4"/>
      <c r="AO348" s="1"/>
      <c r="AP348" s="35"/>
      <c r="AQ348" s="4"/>
      <c r="AR348" s="3"/>
      <c r="AS348" s="3"/>
      <c r="AT348" s="3"/>
      <c r="AU348" s="3"/>
      <c r="AV348" s="4"/>
      <c r="AW348" s="4"/>
      <c r="AX348" s="4"/>
      <c r="AY348" s="1"/>
      <c r="AZ348" s="35"/>
      <c r="BA348" s="4"/>
      <c r="BB348" s="36"/>
      <c r="BC348" s="36"/>
      <c r="BD348" s="36"/>
      <c r="BE348" s="36"/>
      <c r="BF348" s="37"/>
      <c r="BG348" s="37"/>
      <c r="BH348" s="37"/>
      <c r="BI348" s="1"/>
    </row>
    <row r="349" spans="1:61" ht="40.9" customHeight="1" x14ac:dyDescent="0.2">
      <c r="A349" s="6"/>
      <c r="B349" s="6"/>
      <c r="C349" s="6"/>
      <c r="F349" s="15"/>
      <c r="G349" s="16" t="s">
        <v>777</v>
      </c>
      <c r="H349" s="16"/>
      <c r="I349" s="16"/>
      <c r="J349" s="16"/>
      <c r="K349" s="16"/>
      <c r="L349" s="16"/>
      <c r="M349" s="17"/>
      <c r="N349" s="40"/>
      <c r="O349" s="40"/>
      <c r="P349" s="41"/>
      <c r="Q349" s="41"/>
      <c r="R349" s="41"/>
      <c r="S349" s="17"/>
      <c r="T349" s="16"/>
      <c r="U349" s="18"/>
      <c r="V349" s="18"/>
      <c r="W349" s="17"/>
      <c r="X349" s="43"/>
      <c r="Y349" s="43"/>
      <c r="Z349" s="44"/>
      <c r="AA349" s="44"/>
      <c r="AB349" s="19"/>
      <c r="AC349" s="39"/>
      <c r="AD349" s="39"/>
      <c r="AE349" s="15"/>
      <c r="AF349" s="20" t="s">
        <v>778</v>
      </c>
      <c r="AG349" s="20"/>
      <c r="AH349" s="20"/>
      <c r="AI349" s="20"/>
      <c r="AJ349" s="20"/>
      <c r="AK349" s="20"/>
      <c r="AL349" s="20"/>
      <c r="AM349" s="20"/>
      <c r="AN349" s="20"/>
      <c r="AO349" s="1"/>
      <c r="AP349" s="21" t="s">
        <v>831</v>
      </c>
      <c r="AQ349" s="22"/>
      <c r="AR349" s="23"/>
      <c r="AS349" s="23"/>
      <c r="AT349" s="23"/>
      <c r="AU349" s="23"/>
      <c r="AV349" s="22"/>
      <c r="AW349" s="22"/>
      <c r="AX349" s="22"/>
      <c r="AY349" s="1"/>
      <c r="AZ349" s="24" t="s">
        <v>780</v>
      </c>
      <c r="BA349" s="25"/>
      <c r="BB349" s="24"/>
      <c r="BC349" s="24"/>
      <c r="BD349" s="24"/>
      <c r="BE349" s="24"/>
      <c r="BF349" s="24"/>
      <c r="BG349" s="24"/>
      <c r="BH349" s="24"/>
      <c r="BI349" s="1"/>
    </row>
    <row r="350" spans="1:61" s="2" customFormat="1" ht="102" x14ac:dyDescent="0.2">
      <c r="A350" s="5" t="s">
        <v>781</v>
      </c>
      <c r="B350" s="5" t="s">
        <v>782</v>
      </c>
      <c r="C350" s="5" t="s">
        <v>832</v>
      </c>
      <c r="D350" s="2" t="s">
        <v>833</v>
      </c>
      <c r="E350" s="47" t="s">
        <v>834</v>
      </c>
      <c r="F350" s="26"/>
      <c r="G350" s="27" t="s">
        <v>786</v>
      </c>
      <c r="H350" s="27" t="s">
        <v>787</v>
      </c>
      <c r="I350" s="27" t="s">
        <v>788</v>
      </c>
      <c r="J350" s="27"/>
      <c r="K350" s="27" t="s">
        <v>789</v>
      </c>
      <c r="L350" s="27" t="s">
        <v>790</v>
      </c>
      <c r="M350" s="28"/>
      <c r="N350" s="42" t="s">
        <v>791</v>
      </c>
      <c r="O350" s="7"/>
      <c r="P350" s="42" t="s">
        <v>792</v>
      </c>
      <c r="Q350" s="42" t="s">
        <v>793</v>
      </c>
      <c r="R350" s="42" t="s">
        <v>794</v>
      </c>
      <c r="S350" s="28"/>
      <c r="T350" s="27" t="s">
        <v>795</v>
      </c>
      <c r="U350" s="29" t="s">
        <v>796</v>
      </c>
      <c r="V350" s="29" t="s">
        <v>797</v>
      </c>
      <c r="W350" s="28"/>
      <c r="X350" s="45" t="s">
        <v>798</v>
      </c>
      <c r="Y350" s="45" t="s">
        <v>799</v>
      </c>
      <c r="Z350" s="8"/>
      <c r="AA350" s="45" t="s">
        <v>800</v>
      </c>
      <c r="AB350" s="30"/>
      <c r="AC350" s="33" t="s">
        <v>801</v>
      </c>
      <c r="AD350" s="33" t="s">
        <v>802</v>
      </c>
      <c r="AE350" s="28"/>
      <c r="AF350" s="31" t="s">
        <v>803</v>
      </c>
      <c r="AG350" s="30" t="s">
        <v>821</v>
      </c>
      <c r="AH350" s="29" t="s">
        <v>836</v>
      </c>
      <c r="AI350" s="29" t="s">
        <v>837</v>
      </c>
      <c r="AJ350" s="29" t="s">
        <v>838</v>
      </c>
      <c r="AK350" s="29" t="s">
        <v>839</v>
      </c>
      <c r="AL350" s="30" t="s">
        <v>840</v>
      </c>
      <c r="AM350" s="30" t="s">
        <v>841</v>
      </c>
      <c r="AN350" s="30" t="s">
        <v>842</v>
      </c>
      <c r="AP350" s="27" t="s">
        <v>835</v>
      </c>
      <c r="AQ350" s="30" t="s">
        <v>821</v>
      </c>
      <c r="AR350" s="29" t="s">
        <v>836</v>
      </c>
      <c r="AS350" s="29" t="s">
        <v>837</v>
      </c>
      <c r="AT350" s="29" t="s">
        <v>838</v>
      </c>
      <c r="AU350" s="29" t="s">
        <v>839</v>
      </c>
      <c r="AV350" s="30" t="s">
        <v>840</v>
      </c>
      <c r="AW350" s="30" t="s">
        <v>841</v>
      </c>
      <c r="AX350" s="30" t="s">
        <v>842</v>
      </c>
      <c r="AZ350" s="38" t="s">
        <v>835</v>
      </c>
      <c r="BA350" s="30" t="s">
        <v>821</v>
      </c>
      <c r="BB350" s="29" t="s">
        <v>836</v>
      </c>
      <c r="BC350" s="29" t="s">
        <v>837</v>
      </c>
      <c r="BD350" s="29" t="s">
        <v>838</v>
      </c>
      <c r="BE350" s="29" t="s">
        <v>839</v>
      </c>
      <c r="BF350" s="30" t="s">
        <v>840</v>
      </c>
      <c r="BG350" s="30" t="s">
        <v>841</v>
      </c>
      <c r="BH350" s="30" t="s">
        <v>842</v>
      </c>
    </row>
    <row r="351" spans="1:61" x14ac:dyDescent="0.2">
      <c r="A351" s="1" t="s">
        <v>148</v>
      </c>
      <c r="B351" s="1" t="s">
        <v>32</v>
      </c>
      <c r="C351" s="1" t="s">
        <v>759</v>
      </c>
      <c r="D351" s="1" t="s">
        <v>760</v>
      </c>
      <c r="E351" s="12">
        <v>28210.9</v>
      </c>
      <c r="G351" s="14">
        <v>16</v>
      </c>
      <c r="H351" s="14">
        <v>2</v>
      </c>
      <c r="I351" s="14">
        <v>0</v>
      </c>
      <c r="K351" s="14">
        <v>0</v>
      </c>
      <c r="L351" s="14">
        <v>0</v>
      </c>
      <c r="N351" s="9">
        <v>69032.25</v>
      </c>
      <c r="P351" s="9">
        <v>69080</v>
      </c>
      <c r="Q351" s="9">
        <v>51987</v>
      </c>
      <c r="R351" s="9">
        <v>81882</v>
      </c>
      <c r="T351" s="14">
        <v>0</v>
      </c>
      <c r="U351" s="9" t="s">
        <v>829</v>
      </c>
      <c r="V351" s="9" t="s">
        <v>829</v>
      </c>
      <c r="X351" s="10">
        <v>18.625</v>
      </c>
      <c r="Y351" s="10">
        <v>10.0625</v>
      </c>
      <c r="AA351" s="10">
        <v>44.0625</v>
      </c>
      <c r="AC351" s="14">
        <v>10</v>
      </c>
      <c r="AD351" s="10">
        <f t="shared" si="20"/>
        <v>62.5</v>
      </c>
      <c r="AF351" s="14">
        <v>16</v>
      </c>
      <c r="AG351" s="10">
        <f t="shared" si="21"/>
        <v>100</v>
      </c>
      <c r="AH351" s="9">
        <v>69032.25</v>
      </c>
      <c r="AI351" s="9">
        <v>69080</v>
      </c>
      <c r="AJ351" s="9">
        <v>51987</v>
      </c>
      <c r="AK351" s="9">
        <v>81882</v>
      </c>
      <c r="AL351" s="10">
        <v>18.625</v>
      </c>
      <c r="AM351" s="10">
        <v>10.0625</v>
      </c>
      <c r="AN351" s="10">
        <v>44.0625</v>
      </c>
      <c r="AP351" s="14">
        <v>16</v>
      </c>
      <c r="AQ351" s="10">
        <f t="shared" si="22"/>
        <v>100</v>
      </c>
      <c r="AR351" s="9">
        <v>69032.25</v>
      </c>
      <c r="AS351" s="9">
        <v>69080</v>
      </c>
      <c r="AT351" s="9">
        <v>51987</v>
      </c>
      <c r="AU351" s="9">
        <v>81882</v>
      </c>
      <c r="AV351" s="10">
        <v>18.625</v>
      </c>
      <c r="AW351" s="10">
        <v>10.0625</v>
      </c>
      <c r="AX351" s="10">
        <v>44.0625</v>
      </c>
      <c r="AZ351" s="14">
        <v>0</v>
      </c>
      <c r="BA351" s="10">
        <f t="shared" si="23"/>
        <v>0</v>
      </c>
      <c r="BB351" s="9" t="s">
        <v>829</v>
      </c>
      <c r="BC351" s="9" t="s">
        <v>829</v>
      </c>
      <c r="BD351" s="9" t="s">
        <v>829</v>
      </c>
      <c r="BE351" s="9" t="s">
        <v>829</v>
      </c>
      <c r="BF351" s="10" t="s">
        <v>829</v>
      </c>
      <c r="BG351" s="10" t="s">
        <v>829</v>
      </c>
      <c r="BH351" s="10" t="s">
        <v>829</v>
      </c>
    </row>
    <row r="352" spans="1:61" x14ac:dyDescent="0.2">
      <c r="A352" s="1" t="s">
        <v>403</v>
      </c>
      <c r="B352" s="1" t="s">
        <v>15</v>
      </c>
      <c r="C352" s="1" t="s">
        <v>761</v>
      </c>
      <c r="D352" s="1" t="s">
        <v>762</v>
      </c>
      <c r="E352" s="12">
        <v>29830.2</v>
      </c>
      <c r="G352" s="14">
        <v>24</v>
      </c>
      <c r="H352" s="14">
        <v>0</v>
      </c>
      <c r="I352" s="14">
        <v>1</v>
      </c>
      <c r="K352" s="14">
        <v>0</v>
      </c>
      <c r="L352" s="14">
        <v>0</v>
      </c>
      <c r="N352" s="9">
        <v>61175.25</v>
      </c>
      <c r="P352" s="9">
        <v>61696.083333333336</v>
      </c>
      <c r="Q352" s="9">
        <v>49266</v>
      </c>
      <c r="R352" s="9">
        <v>88187</v>
      </c>
      <c r="T352" s="14">
        <v>0</v>
      </c>
      <c r="U352" s="9" t="s">
        <v>829</v>
      </c>
      <c r="V352" s="9" t="s">
        <v>829</v>
      </c>
      <c r="X352" s="10">
        <v>13.625</v>
      </c>
      <c r="Y352" s="10">
        <v>8.125</v>
      </c>
      <c r="AA352" s="10">
        <v>43.458333333333336</v>
      </c>
      <c r="AC352" s="14">
        <v>10</v>
      </c>
      <c r="AD352" s="10">
        <f t="shared" si="20"/>
        <v>41.666666666666671</v>
      </c>
      <c r="AF352" s="14">
        <v>24</v>
      </c>
      <c r="AG352" s="10">
        <f t="shared" si="21"/>
        <v>100</v>
      </c>
      <c r="AH352" s="9">
        <v>61175.25</v>
      </c>
      <c r="AI352" s="9">
        <v>61696.083333333336</v>
      </c>
      <c r="AJ352" s="9">
        <v>49266</v>
      </c>
      <c r="AK352" s="9">
        <v>88187</v>
      </c>
      <c r="AL352" s="10">
        <v>13.625</v>
      </c>
      <c r="AM352" s="10">
        <v>8.125</v>
      </c>
      <c r="AN352" s="10">
        <v>43.458333333333336</v>
      </c>
      <c r="AP352" s="14">
        <v>24</v>
      </c>
      <c r="AQ352" s="10">
        <f t="shared" si="22"/>
        <v>100</v>
      </c>
      <c r="AR352" s="9">
        <v>61175.25</v>
      </c>
      <c r="AS352" s="9">
        <v>61696.083333333336</v>
      </c>
      <c r="AT352" s="9">
        <v>49266</v>
      </c>
      <c r="AU352" s="9">
        <v>88187</v>
      </c>
      <c r="AV352" s="10">
        <v>13.625</v>
      </c>
      <c r="AW352" s="10">
        <v>8.125</v>
      </c>
      <c r="AX352" s="10">
        <v>43.458333333333336</v>
      </c>
      <c r="AZ352" s="14">
        <v>0</v>
      </c>
      <c r="BA352" s="10">
        <f t="shared" si="23"/>
        <v>0</v>
      </c>
      <c r="BB352" s="9" t="s">
        <v>829</v>
      </c>
      <c r="BC352" s="9" t="s">
        <v>829</v>
      </c>
      <c r="BD352" s="9" t="s">
        <v>829</v>
      </c>
      <c r="BE352" s="9" t="s">
        <v>829</v>
      </c>
      <c r="BF352" s="10" t="s">
        <v>829</v>
      </c>
      <c r="BG352" s="10" t="s">
        <v>829</v>
      </c>
      <c r="BH352" s="10" t="s">
        <v>829</v>
      </c>
    </row>
    <row r="353" spans="1:61" x14ac:dyDescent="0.2">
      <c r="A353" s="1" t="s">
        <v>1</v>
      </c>
      <c r="B353" s="1" t="s">
        <v>1</v>
      </c>
      <c r="C353" s="1" t="s">
        <v>763</v>
      </c>
      <c r="D353" s="1" t="s">
        <v>764</v>
      </c>
      <c r="E353" s="12">
        <v>62053.5</v>
      </c>
      <c r="G353" s="14">
        <v>84</v>
      </c>
      <c r="H353" s="14">
        <v>3</v>
      </c>
      <c r="I353" s="14">
        <v>0</v>
      </c>
      <c r="K353" s="14">
        <v>0</v>
      </c>
      <c r="L353" s="14">
        <v>0</v>
      </c>
      <c r="N353" s="9">
        <v>61964.976190476191</v>
      </c>
      <c r="P353" s="9">
        <v>62918.535714285717</v>
      </c>
      <c r="Q353" s="9">
        <v>38945</v>
      </c>
      <c r="R353" s="9">
        <v>87740</v>
      </c>
      <c r="T353" s="14">
        <v>0</v>
      </c>
      <c r="U353" s="9" t="s">
        <v>829</v>
      </c>
      <c r="V353" s="9" t="s">
        <v>829</v>
      </c>
      <c r="X353" s="10">
        <v>16.821428571428573</v>
      </c>
      <c r="Y353" s="10">
        <v>11.202380952380953</v>
      </c>
      <c r="AA353" s="10">
        <v>45.333333333333336</v>
      </c>
      <c r="AC353" s="14">
        <v>39</v>
      </c>
      <c r="AD353" s="10">
        <f t="shared" si="20"/>
        <v>46.428571428571431</v>
      </c>
      <c r="AF353" s="14">
        <v>84</v>
      </c>
      <c r="AG353" s="10">
        <f t="shared" si="21"/>
        <v>100</v>
      </c>
      <c r="AH353" s="9">
        <v>61964.976190476191</v>
      </c>
      <c r="AI353" s="9">
        <v>62918.535714285717</v>
      </c>
      <c r="AJ353" s="9">
        <v>38945</v>
      </c>
      <c r="AK353" s="9">
        <v>87740</v>
      </c>
      <c r="AL353" s="10">
        <v>16.821428571428573</v>
      </c>
      <c r="AM353" s="10">
        <v>11.202380952380953</v>
      </c>
      <c r="AN353" s="10">
        <v>45.333333333333336</v>
      </c>
      <c r="AP353" s="14">
        <v>84</v>
      </c>
      <c r="AQ353" s="10">
        <f t="shared" si="22"/>
        <v>100</v>
      </c>
      <c r="AR353" s="9">
        <v>61964.976190476191</v>
      </c>
      <c r="AS353" s="9">
        <v>62918.535714285717</v>
      </c>
      <c r="AT353" s="9">
        <v>38945</v>
      </c>
      <c r="AU353" s="9">
        <v>87740</v>
      </c>
      <c r="AV353" s="10">
        <v>16.821428571428573</v>
      </c>
      <c r="AW353" s="10">
        <v>11.202380952380953</v>
      </c>
      <c r="AX353" s="10">
        <v>45.333333333333336</v>
      </c>
      <c r="AZ353" s="14">
        <v>0</v>
      </c>
      <c r="BA353" s="10">
        <f t="shared" si="23"/>
        <v>0</v>
      </c>
      <c r="BB353" s="9" t="s">
        <v>829</v>
      </c>
      <c r="BC353" s="9" t="s">
        <v>829</v>
      </c>
      <c r="BD353" s="9" t="s">
        <v>829</v>
      </c>
      <c r="BE353" s="9" t="s">
        <v>829</v>
      </c>
      <c r="BF353" s="10" t="s">
        <v>829</v>
      </c>
      <c r="BG353" s="10" t="s">
        <v>829</v>
      </c>
      <c r="BH353" s="10" t="s">
        <v>829</v>
      </c>
    </row>
    <row r="354" spans="1:61" x14ac:dyDescent="0.2">
      <c r="A354" s="1" t="s">
        <v>92</v>
      </c>
      <c r="B354" s="1" t="s">
        <v>46</v>
      </c>
      <c r="C354" s="1" t="s">
        <v>765</v>
      </c>
      <c r="D354" s="1" t="s">
        <v>766</v>
      </c>
      <c r="E354" s="12">
        <v>46558.1</v>
      </c>
      <c r="G354" s="14">
        <v>24</v>
      </c>
      <c r="H354" s="14">
        <v>1</v>
      </c>
      <c r="I354" s="14">
        <v>0</v>
      </c>
      <c r="K354" s="14">
        <v>0</v>
      </c>
      <c r="L354" s="14">
        <v>0</v>
      </c>
      <c r="N354" s="9">
        <v>76688.083333333328</v>
      </c>
      <c r="P354" s="9">
        <v>76688.083333333328</v>
      </c>
      <c r="Q354" s="9">
        <v>59512</v>
      </c>
      <c r="R354" s="9">
        <v>98033</v>
      </c>
      <c r="T354" s="14">
        <v>0</v>
      </c>
      <c r="U354" s="9" t="s">
        <v>829</v>
      </c>
      <c r="V354" s="9" t="s">
        <v>829</v>
      </c>
      <c r="X354" s="10">
        <v>17</v>
      </c>
      <c r="Y354" s="10">
        <v>12.458333333333334</v>
      </c>
      <c r="AA354" s="10">
        <v>43.125</v>
      </c>
      <c r="AC354" s="14">
        <v>9</v>
      </c>
      <c r="AD354" s="10">
        <f t="shared" si="20"/>
        <v>37.5</v>
      </c>
      <c r="AF354" s="14">
        <v>24</v>
      </c>
      <c r="AG354" s="10">
        <f t="shared" si="21"/>
        <v>100</v>
      </c>
      <c r="AH354" s="9">
        <v>76688.083333333328</v>
      </c>
      <c r="AI354" s="9">
        <v>76688.083333333328</v>
      </c>
      <c r="AJ354" s="9">
        <v>59512</v>
      </c>
      <c r="AK354" s="9">
        <v>98033</v>
      </c>
      <c r="AL354" s="10">
        <v>17</v>
      </c>
      <c r="AM354" s="10">
        <v>12.458333333333334</v>
      </c>
      <c r="AN354" s="10">
        <v>43.125</v>
      </c>
      <c r="AP354" s="14">
        <v>24</v>
      </c>
      <c r="AQ354" s="10">
        <f t="shared" si="22"/>
        <v>100</v>
      </c>
      <c r="AR354" s="9">
        <v>76688.083333333328</v>
      </c>
      <c r="AS354" s="9">
        <v>76688.083333333328</v>
      </c>
      <c r="AT354" s="9">
        <v>59512</v>
      </c>
      <c r="AU354" s="9">
        <v>98033</v>
      </c>
      <c r="AV354" s="10">
        <v>17</v>
      </c>
      <c r="AW354" s="10">
        <v>12.458333333333334</v>
      </c>
      <c r="AX354" s="10">
        <v>43.125</v>
      </c>
      <c r="AZ354" s="14">
        <v>0</v>
      </c>
      <c r="BA354" s="10">
        <f t="shared" si="23"/>
        <v>0</v>
      </c>
      <c r="BB354" s="9" t="s">
        <v>829</v>
      </c>
      <c r="BC354" s="9" t="s">
        <v>829</v>
      </c>
      <c r="BD354" s="9" t="s">
        <v>829</v>
      </c>
      <c r="BE354" s="9" t="s">
        <v>829</v>
      </c>
      <c r="BF354" s="10" t="s">
        <v>829</v>
      </c>
      <c r="BG354" s="10" t="s">
        <v>829</v>
      </c>
      <c r="BH354" s="10" t="s">
        <v>829</v>
      </c>
    </row>
    <row r="355" spans="1:61" x14ac:dyDescent="0.2">
      <c r="A355" s="1" t="s">
        <v>22</v>
      </c>
      <c r="B355" s="1" t="s">
        <v>23</v>
      </c>
      <c r="C355" s="1" t="s">
        <v>767</v>
      </c>
      <c r="D355" s="1" t="s">
        <v>768</v>
      </c>
      <c r="E355" s="12">
        <v>70019.199999999997</v>
      </c>
      <c r="G355" s="14">
        <v>25</v>
      </c>
      <c r="H355" s="14">
        <v>2</v>
      </c>
      <c r="I355" s="14">
        <v>0</v>
      </c>
      <c r="K355" s="14">
        <v>17</v>
      </c>
      <c r="L355" s="14">
        <v>0</v>
      </c>
      <c r="N355" s="9">
        <v>68088.160000000003</v>
      </c>
      <c r="P355" s="9">
        <v>69672.160000000003</v>
      </c>
      <c r="Q355" s="9">
        <v>51070</v>
      </c>
      <c r="R355" s="9">
        <v>81987</v>
      </c>
      <c r="T355" s="14">
        <v>0</v>
      </c>
      <c r="U355" s="9" t="s">
        <v>829</v>
      </c>
      <c r="V355" s="9" t="s">
        <v>829</v>
      </c>
      <c r="X355" s="10">
        <v>19.239999999999998</v>
      </c>
      <c r="Y355" s="10">
        <v>13.64</v>
      </c>
      <c r="AA355" s="10">
        <v>48.56</v>
      </c>
      <c r="AC355" s="14">
        <v>16</v>
      </c>
      <c r="AD355" s="10">
        <f t="shared" si="20"/>
        <v>64</v>
      </c>
      <c r="AF355" s="14">
        <v>25</v>
      </c>
      <c r="AG355" s="10">
        <f t="shared" si="21"/>
        <v>100</v>
      </c>
      <c r="AH355" s="9">
        <v>68088.160000000003</v>
      </c>
      <c r="AI355" s="9">
        <v>69672.160000000003</v>
      </c>
      <c r="AJ355" s="9">
        <v>51070</v>
      </c>
      <c r="AK355" s="9">
        <v>81987</v>
      </c>
      <c r="AL355" s="10">
        <v>19.239999999999998</v>
      </c>
      <c r="AM355" s="10">
        <v>13.64</v>
      </c>
      <c r="AN355" s="10">
        <v>48.56</v>
      </c>
      <c r="AP355" s="14">
        <v>25</v>
      </c>
      <c r="AQ355" s="10">
        <f t="shared" si="22"/>
        <v>100</v>
      </c>
      <c r="AR355" s="9">
        <v>68088.160000000003</v>
      </c>
      <c r="AS355" s="9">
        <v>69672.160000000003</v>
      </c>
      <c r="AT355" s="9">
        <v>51070</v>
      </c>
      <c r="AU355" s="9">
        <v>81987</v>
      </c>
      <c r="AV355" s="10">
        <v>19.239999999999998</v>
      </c>
      <c r="AW355" s="10">
        <v>13.64</v>
      </c>
      <c r="AX355" s="10">
        <v>48.56</v>
      </c>
      <c r="AZ355" s="14">
        <v>0</v>
      </c>
      <c r="BA355" s="10">
        <f t="shared" si="23"/>
        <v>0</v>
      </c>
      <c r="BB355" s="9" t="s">
        <v>829</v>
      </c>
      <c r="BC355" s="9" t="s">
        <v>829</v>
      </c>
      <c r="BD355" s="9" t="s">
        <v>829</v>
      </c>
      <c r="BE355" s="9" t="s">
        <v>829</v>
      </c>
      <c r="BF355" s="10" t="s">
        <v>829</v>
      </c>
      <c r="BG355" s="10" t="s">
        <v>829</v>
      </c>
      <c r="BH355" s="10" t="s">
        <v>829</v>
      </c>
    </row>
    <row r="356" spans="1:61" x14ac:dyDescent="0.2">
      <c r="A356" s="1" t="s">
        <v>49</v>
      </c>
      <c r="B356" s="1" t="s">
        <v>5</v>
      </c>
      <c r="C356" s="1" t="s">
        <v>769</v>
      </c>
      <c r="D356" s="1" t="s">
        <v>770</v>
      </c>
      <c r="E356" s="12">
        <v>139504.9</v>
      </c>
      <c r="G356" s="14">
        <v>17</v>
      </c>
      <c r="H356" s="14">
        <v>2</v>
      </c>
      <c r="I356" s="14">
        <v>0</v>
      </c>
      <c r="K356" s="14">
        <v>0</v>
      </c>
      <c r="L356" s="14">
        <v>0</v>
      </c>
      <c r="N356" s="9">
        <v>74464.176470588238</v>
      </c>
      <c r="P356" s="9">
        <v>74464.176470588238</v>
      </c>
      <c r="Q356" s="9">
        <v>53558</v>
      </c>
      <c r="R356" s="9">
        <v>85786</v>
      </c>
      <c r="T356" s="14">
        <v>0</v>
      </c>
      <c r="U356" s="9" t="s">
        <v>829</v>
      </c>
      <c r="V356" s="9" t="s">
        <v>829</v>
      </c>
      <c r="X356" s="10">
        <v>22.176470588235293</v>
      </c>
      <c r="Y356" s="10">
        <v>10.941176470588236</v>
      </c>
      <c r="AA356" s="10">
        <v>49.411764705882355</v>
      </c>
      <c r="AC356" s="14">
        <v>12</v>
      </c>
      <c r="AD356" s="10">
        <f t="shared" si="20"/>
        <v>70.588235294117652</v>
      </c>
      <c r="AF356" s="14">
        <v>17</v>
      </c>
      <c r="AG356" s="10">
        <f t="shared" si="21"/>
        <v>100</v>
      </c>
      <c r="AH356" s="9">
        <v>74464.176470588238</v>
      </c>
      <c r="AI356" s="9">
        <v>74464.176470588238</v>
      </c>
      <c r="AJ356" s="9">
        <v>53558</v>
      </c>
      <c r="AK356" s="9">
        <v>85786</v>
      </c>
      <c r="AL356" s="10">
        <v>22.176470588235293</v>
      </c>
      <c r="AM356" s="10">
        <v>10.941176470588236</v>
      </c>
      <c r="AN356" s="10">
        <v>49.411764705882355</v>
      </c>
      <c r="AP356" s="14">
        <v>17</v>
      </c>
      <c r="AQ356" s="10">
        <f t="shared" si="22"/>
        <v>100</v>
      </c>
      <c r="AR356" s="9">
        <v>74464.176470588238</v>
      </c>
      <c r="AS356" s="9">
        <v>74464.176470588238</v>
      </c>
      <c r="AT356" s="9">
        <v>53558</v>
      </c>
      <c r="AU356" s="9">
        <v>85786</v>
      </c>
      <c r="AV356" s="10">
        <v>22.176470588235293</v>
      </c>
      <c r="AW356" s="10">
        <v>10.941176470588236</v>
      </c>
      <c r="AX356" s="10">
        <v>49.411764705882355</v>
      </c>
      <c r="AZ356" s="14">
        <v>0</v>
      </c>
      <c r="BA356" s="10">
        <f t="shared" si="23"/>
        <v>0</v>
      </c>
      <c r="BB356" s="9" t="s">
        <v>829</v>
      </c>
      <c r="BC356" s="9" t="s">
        <v>829</v>
      </c>
      <c r="BD356" s="9" t="s">
        <v>829</v>
      </c>
      <c r="BE356" s="9" t="s">
        <v>829</v>
      </c>
      <c r="BF356" s="10" t="s">
        <v>829</v>
      </c>
      <c r="BG356" s="10" t="s">
        <v>829</v>
      </c>
      <c r="BH356" s="10" t="s">
        <v>829</v>
      </c>
    </row>
    <row r="357" spans="1:61" x14ac:dyDescent="0.2">
      <c r="A357" s="1" t="s">
        <v>265</v>
      </c>
      <c r="B357" s="1" t="s">
        <v>12</v>
      </c>
      <c r="C357" s="1" t="s">
        <v>771</v>
      </c>
      <c r="D357" s="1" t="s">
        <v>772</v>
      </c>
      <c r="E357" s="12">
        <v>39784.5</v>
      </c>
      <c r="G357" s="14">
        <v>23</v>
      </c>
      <c r="H357" s="14">
        <v>1</v>
      </c>
      <c r="I357" s="14">
        <v>1</v>
      </c>
      <c r="K357" s="14">
        <v>0</v>
      </c>
      <c r="L357" s="14">
        <v>0</v>
      </c>
      <c r="N357" s="9">
        <v>75127.260869565216</v>
      </c>
      <c r="P357" s="9">
        <v>75127.260869565216</v>
      </c>
      <c r="Q357" s="9">
        <v>53193</v>
      </c>
      <c r="R357" s="9">
        <v>82636</v>
      </c>
      <c r="T357" s="14">
        <v>0</v>
      </c>
      <c r="U357" s="9" t="s">
        <v>829</v>
      </c>
      <c r="V357" s="9" t="s">
        <v>829</v>
      </c>
      <c r="X357" s="10">
        <v>21.652173913043477</v>
      </c>
      <c r="Y357" s="10">
        <v>14.434782608695652</v>
      </c>
      <c r="AA357" s="10">
        <v>48.347826086956523</v>
      </c>
      <c r="AC357" s="14">
        <v>19</v>
      </c>
      <c r="AD357" s="10">
        <f t="shared" si="20"/>
        <v>82.608695652173907</v>
      </c>
      <c r="AF357" s="14">
        <v>23</v>
      </c>
      <c r="AG357" s="10">
        <f t="shared" si="21"/>
        <v>100</v>
      </c>
      <c r="AH357" s="9">
        <v>75127.260869565216</v>
      </c>
      <c r="AI357" s="9">
        <v>75127.260869565216</v>
      </c>
      <c r="AJ357" s="9">
        <v>53193</v>
      </c>
      <c r="AK357" s="9">
        <v>82636</v>
      </c>
      <c r="AL357" s="10">
        <v>21.652173913043477</v>
      </c>
      <c r="AM357" s="10">
        <v>14.434782608695652</v>
      </c>
      <c r="AN357" s="10">
        <v>48.347826086956523</v>
      </c>
      <c r="AP357" s="14">
        <v>23</v>
      </c>
      <c r="AQ357" s="10">
        <f t="shared" si="22"/>
        <v>100</v>
      </c>
      <c r="AR357" s="9">
        <v>75127.260869565216</v>
      </c>
      <c r="AS357" s="9">
        <v>75127.260869565216</v>
      </c>
      <c r="AT357" s="9">
        <v>53193</v>
      </c>
      <c r="AU357" s="9">
        <v>82636</v>
      </c>
      <c r="AV357" s="10">
        <v>21.652173913043477</v>
      </c>
      <c r="AW357" s="10">
        <v>14.434782608695652</v>
      </c>
      <c r="AX357" s="10">
        <v>48.347826086956523</v>
      </c>
      <c r="AZ357" s="14">
        <v>0</v>
      </c>
      <c r="BA357" s="10">
        <f t="shared" si="23"/>
        <v>0</v>
      </c>
      <c r="BB357" s="9" t="s">
        <v>829</v>
      </c>
      <c r="BC357" s="9" t="s">
        <v>829</v>
      </c>
      <c r="BD357" s="9" t="s">
        <v>829</v>
      </c>
      <c r="BE357" s="9" t="s">
        <v>829</v>
      </c>
      <c r="BF357" s="10" t="s">
        <v>829</v>
      </c>
      <c r="BG357" s="10" t="s">
        <v>829</v>
      </c>
      <c r="BH357" s="10" t="s">
        <v>829</v>
      </c>
    </row>
    <row r="358" spans="1:61" x14ac:dyDescent="0.2">
      <c r="A358" s="1" t="s">
        <v>65</v>
      </c>
      <c r="B358" s="1" t="s">
        <v>60</v>
      </c>
      <c r="C358" s="1" t="s">
        <v>773</v>
      </c>
      <c r="D358" s="1" t="s">
        <v>774</v>
      </c>
      <c r="E358" s="12">
        <v>37297.599999999999</v>
      </c>
      <c r="G358" s="14">
        <v>19</v>
      </c>
      <c r="H358" s="14">
        <v>0</v>
      </c>
      <c r="I358" s="14">
        <v>1</v>
      </c>
      <c r="K358" s="14">
        <v>0</v>
      </c>
      <c r="L358" s="14">
        <v>0</v>
      </c>
      <c r="N358" s="9">
        <v>66420</v>
      </c>
      <c r="P358" s="9">
        <v>67367.368421052626</v>
      </c>
      <c r="Q358" s="9">
        <v>55757</v>
      </c>
      <c r="R358" s="9">
        <v>83132</v>
      </c>
      <c r="T358" s="14">
        <v>0</v>
      </c>
      <c r="U358" s="9" t="s">
        <v>829</v>
      </c>
      <c r="V358" s="9" t="s">
        <v>829</v>
      </c>
      <c r="X358" s="10">
        <v>20.578947368421051</v>
      </c>
      <c r="Y358" s="10">
        <v>11.578947368421053</v>
      </c>
      <c r="AA358" s="10">
        <v>48.05263157894737</v>
      </c>
      <c r="AC358" s="14">
        <v>13</v>
      </c>
      <c r="AD358" s="10">
        <f t="shared" si="20"/>
        <v>68.421052631578945</v>
      </c>
      <c r="AF358" s="14">
        <v>19</v>
      </c>
      <c r="AG358" s="10">
        <f t="shared" si="21"/>
        <v>100</v>
      </c>
      <c r="AH358" s="9">
        <v>66420</v>
      </c>
      <c r="AI358" s="9">
        <v>67367.368421052626</v>
      </c>
      <c r="AJ358" s="9">
        <v>55757</v>
      </c>
      <c r="AK358" s="9">
        <v>83132</v>
      </c>
      <c r="AL358" s="10">
        <v>20.578947368421051</v>
      </c>
      <c r="AM358" s="10">
        <v>11.578947368421053</v>
      </c>
      <c r="AN358" s="10">
        <v>48.05263157894737</v>
      </c>
      <c r="AP358" s="14">
        <v>19</v>
      </c>
      <c r="AQ358" s="10">
        <f t="shared" si="22"/>
        <v>100</v>
      </c>
      <c r="AR358" s="9">
        <v>66420</v>
      </c>
      <c r="AS358" s="9">
        <v>67367.368421052626</v>
      </c>
      <c r="AT358" s="9">
        <v>55757</v>
      </c>
      <c r="AU358" s="9">
        <v>83132</v>
      </c>
      <c r="AV358" s="10">
        <v>20.578947368421051</v>
      </c>
      <c r="AW358" s="10">
        <v>11.578947368421053</v>
      </c>
      <c r="AX358" s="10">
        <v>48.05263157894737</v>
      </c>
      <c r="AZ358" s="14">
        <v>0</v>
      </c>
      <c r="BA358" s="10">
        <f t="shared" si="23"/>
        <v>0</v>
      </c>
      <c r="BB358" s="9" t="s">
        <v>829</v>
      </c>
      <c r="BC358" s="9" t="s">
        <v>829</v>
      </c>
      <c r="BD358" s="9" t="s">
        <v>829</v>
      </c>
      <c r="BE358" s="9" t="s">
        <v>829</v>
      </c>
      <c r="BF358" s="10" t="s">
        <v>829</v>
      </c>
      <c r="BG358" s="10" t="s">
        <v>829</v>
      </c>
      <c r="BH358" s="10" t="s">
        <v>829</v>
      </c>
    </row>
    <row r="359" spans="1:61" x14ac:dyDescent="0.2">
      <c r="A359" s="1" t="s">
        <v>95</v>
      </c>
      <c r="B359" s="1" t="s">
        <v>19</v>
      </c>
      <c r="C359" s="1" t="s">
        <v>775</v>
      </c>
      <c r="D359" s="1" t="s">
        <v>776</v>
      </c>
      <c r="E359" s="12">
        <v>34392.6</v>
      </c>
      <c r="G359" s="14">
        <v>19</v>
      </c>
      <c r="H359" s="14">
        <v>2</v>
      </c>
      <c r="I359" s="14">
        <v>0</v>
      </c>
      <c r="K359" s="14">
        <v>0</v>
      </c>
      <c r="L359" s="14">
        <v>0</v>
      </c>
      <c r="N359" s="9">
        <v>57499.947368421053</v>
      </c>
      <c r="P359" s="9">
        <v>62998.052631578947</v>
      </c>
      <c r="Q359" s="9">
        <v>47669</v>
      </c>
      <c r="R359" s="9">
        <v>75498</v>
      </c>
      <c r="T359" s="14">
        <v>0</v>
      </c>
      <c r="U359" s="9" t="s">
        <v>829</v>
      </c>
      <c r="V359" s="9" t="s">
        <v>829</v>
      </c>
      <c r="X359" s="10">
        <v>16.473684210526315</v>
      </c>
      <c r="Y359" s="10">
        <v>10.947368421052632</v>
      </c>
      <c r="AA359" s="10">
        <v>44.210526315789473</v>
      </c>
      <c r="AC359" s="14">
        <v>10</v>
      </c>
      <c r="AD359" s="10">
        <f t="shared" si="20"/>
        <v>52.631578947368418</v>
      </c>
      <c r="AF359" s="14">
        <v>19</v>
      </c>
      <c r="AG359" s="10">
        <f t="shared" si="21"/>
        <v>100</v>
      </c>
      <c r="AH359" s="9">
        <v>57499.947368421053</v>
      </c>
      <c r="AI359" s="9">
        <v>62998.052631578947</v>
      </c>
      <c r="AJ359" s="9">
        <v>47669</v>
      </c>
      <c r="AK359" s="9">
        <v>75498</v>
      </c>
      <c r="AL359" s="10">
        <v>16.473684210526315</v>
      </c>
      <c r="AM359" s="10">
        <v>10.947368421052632</v>
      </c>
      <c r="AN359" s="10">
        <v>44.210526315789473</v>
      </c>
      <c r="AP359" s="14">
        <v>19</v>
      </c>
      <c r="AQ359" s="10">
        <f t="shared" si="22"/>
        <v>100</v>
      </c>
      <c r="AR359" s="9">
        <v>57499.947368421053</v>
      </c>
      <c r="AS359" s="9">
        <v>62998.052631578947</v>
      </c>
      <c r="AT359" s="9">
        <v>47669</v>
      </c>
      <c r="AU359" s="9">
        <v>75498</v>
      </c>
      <c r="AV359" s="10">
        <v>16.473684210526315</v>
      </c>
      <c r="AW359" s="10">
        <v>10.947368421052632</v>
      </c>
      <c r="AX359" s="10">
        <v>44.210526315789473</v>
      </c>
      <c r="AZ359" s="14">
        <v>0</v>
      </c>
      <c r="BA359" s="10">
        <f t="shared" si="23"/>
        <v>0</v>
      </c>
      <c r="BB359" s="9" t="s">
        <v>829</v>
      </c>
      <c r="BC359" s="9" t="s">
        <v>829</v>
      </c>
      <c r="BD359" s="9" t="s">
        <v>829</v>
      </c>
      <c r="BE359" s="9" t="s">
        <v>829</v>
      </c>
      <c r="BF359" s="10" t="s">
        <v>829</v>
      </c>
      <c r="BG359" s="10" t="s">
        <v>829</v>
      </c>
      <c r="BH359" s="10" t="s">
        <v>829</v>
      </c>
    </row>
    <row r="361" spans="1:61" s="2" customFormat="1" x14ac:dyDescent="0.2">
      <c r="D361" s="2" t="s">
        <v>844</v>
      </c>
      <c r="E361" s="11">
        <v>487651.5</v>
      </c>
      <c r="F361" s="11"/>
      <c r="G361" s="13">
        <v>251</v>
      </c>
      <c r="H361" s="13">
        <v>13</v>
      </c>
      <c r="I361" s="13">
        <v>3</v>
      </c>
      <c r="J361" s="13"/>
      <c r="K361" s="13">
        <v>17</v>
      </c>
      <c r="L361" s="13">
        <v>0</v>
      </c>
      <c r="M361" s="13"/>
      <c r="N361" s="7">
        <v>66409.539999999994</v>
      </c>
      <c r="O361" s="7"/>
      <c r="P361" s="7">
        <v>67427.179999999993</v>
      </c>
      <c r="Q361" s="7">
        <v>38945</v>
      </c>
      <c r="R361" s="7">
        <v>98033</v>
      </c>
      <c r="S361" s="7"/>
      <c r="T361" s="13">
        <v>0</v>
      </c>
      <c r="U361" s="7" t="s">
        <v>829</v>
      </c>
      <c r="V361" s="7" t="s">
        <v>829</v>
      </c>
      <c r="W361" s="7"/>
      <c r="X361" s="8">
        <v>17.952000000000002</v>
      </c>
      <c r="Y361" s="8">
        <v>11.486000000000001</v>
      </c>
      <c r="Z361" s="8"/>
      <c r="AA361" s="8">
        <v>45.856000000000002</v>
      </c>
      <c r="AB361" s="8"/>
      <c r="AC361" s="13">
        <v>138</v>
      </c>
      <c r="AD361" s="8">
        <v>54.980079681274894</v>
      </c>
      <c r="AE361" s="13"/>
      <c r="AF361" s="13">
        <v>251</v>
      </c>
      <c r="AG361" s="8">
        <v>100</v>
      </c>
      <c r="AH361" s="7">
        <v>66409.539999999994</v>
      </c>
      <c r="AI361" s="7">
        <v>67427.179999999993</v>
      </c>
      <c r="AJ361" s="7">
        <v>38945</v>
      </c>
      <c r="AK361" s="7">
        <v>98033</v>
      </c>
      <c r="AL361" s="8">
        <v>17.952000000000002</v>
      </c>
      <c r="AM361" s="8">
        <v>11.486000000000001</v>
      </c>
      <c r="AN361" s="8">
        <v>45.856499999999997</v>
      </c>
      <c r="AO361" s="8"/>
      <c r="AP361" s="13">
        <v>251</v>
      </c>
      <c r="AQ361" s="8">
        <v>100</v>
      </c>
      <c r="AR361" s="7">
        <v>66409.539999999994</v>
      </c>
      <c r="AS361" s="7">
        <v>67427.179999999993</v>
      </c>
      <c r="AT361" s="7">
        <v>38945</v>
      </c>
      <c r="AU361" s="7">
        <v>98033</v>
      </c>
      <c r="AV361" s="8">
        <v>17.952000000000002</v>
      </c>
      <c r="AW361" s="8">
        <v>11.486000000000001</v>
      </c>
      <c r="AX361" s="8">
        <v>45.856499999999997</v>
      </c>
      <c r="AY361" s="13"/>
      <c r="AZ361" s="13">
        <v>0</v>
      </c>
      <c r="BA361" s="8">
        <v>0</v>
      </c>
      <c r="BB361" s="7" t="s">
        <v>829</v>
      </c>
      <c r="BC361" s="7" t="s">
        <v>829</v>
      </c>
      <c r="BD361" s="7" t="s">
        <v>829</v>
      </c>
      <c r="BE361" s="7" t="s">
        <v>829</v>
      </c>
      <c r="BF361" s="8" t="s">
        <v>829</v>
      </c>
      <c r="BG361" s="8" t="s">
        <v>829</v>
      </c>
      <c r="BH361" s="8" t="s">
        <v>829</v>
      </c>
      <c r="BI361" s="13"/>
    </row>
    <row r="362" spans="1:61" s="2" customFormat="1" x14ac:dyDescent="0.2">
      <c r="E362" s="11"/>
      <c r="F362" s="11"/>
      <c r="G362" s="13"/>
      <c r="H362" s="13"/>
      <c r="I362" s="13"/>
      <c r="J362" s="13"/>
      <c r="K362" s="13"/>
      <c r="L362" s="13"/>
      <c r="M362" s="13"/>
      <c r="N362" s="7"/>
      <c r="O362" s="7"/>
      <c r="P362" s="7"/>
      <c r="Q362" s="7"/>
      <c r="R362" s="7"/>
      <c r="S362" s="7"/>
      <c r="T362" s="13"/>
      <c r="U362" s="7"/>
      <c r="V362" s="7"/>
      <c r="W362" s="7"/>
      <c r="X362" s="8"/>
      <c r="Y362" s="8"/>
      <c r="Z362" s="8"/>
      <c r="AA362" s="8"/>
      <c r="AB362" s="8"/>
      <c r="AC362" s="13"/>
      <c r="AD362" s="8"/>
      <c r="AE362" s="13"/>
      <c r="AF362" s="13"/>
      <c r="AG362" s="8"/>
      <c r="AH362" s="7"/>
      <c r="AI362" s="7"/>
      <c r="AJ362" s="7"/>
      <c r="AK362" s="7"/>
      <c r="AL362" s="8"/>
      <c r="AM362" s="8"/>
      <c r="AN362" s="8"/>
      <c r="AO362" s="8"/>
      <c r="AP362" s="13"/>
      <c r="AQ362" s="8"/>
      <c r="AR362" s="7"/>
      <c r="AS362" s="7"/>
      <c r="AT362" s="7"/>
      <c r="AU362" s="7"/>
      <c r="AV362" s="8"/>
      <c r="AW362" s="8"/>
      <c r="AX362" s="8"/>
      <c r="AY362" s="13"/>
      <c r="AZ362" s="13"/>
      <c r="BA362" s="8"/>
      <c r="BB362" s="7"/>
      <c r="BC362" s="7"/>
      <c r="BD362" s="7"/>
      <c r="BE362" s="7"/>
      <c r="BF362" s="8"/>
      <c r="BG362" s="8"/>
      <c r="BH362" s="8"/>
      <c r="BI362" s="13"/>
    </row>
    <row r="363" spans="1:61" s="2" customFormat="1" x14ac:dyDescent="0.2">
      <c r="D363" s="2" t="s">
        <v>845</v>
      </c>
      <c r="E363" s="11">
        <v>487651.5</v>
      </c>
      <c r="F363" s="11"/>
      <c r="G363" s="13">
        <v>37386</v>
      </c>
      <c r="H363" s="13">
        <v>1271</v>
      </c>
      <c r="I363" s="13">
        <v>129</v>
      </c>
      <c r="J363" s="13"/>
      <c r="K363" s="13">
        <v>336</v>
      </c>
      <c r="L363" s="13">
        <v>228</v>
      </c>
      <c r="M363" s="13"/>
      <c r="N363" s="7">
        <v>57375.79</v>
      </c>
      <c r="O363" s="7"/>
      <c r="P363" s="7">
        <v>59220.08</v>
      </c>
      <c r="Q363" s="7">
        <v>33500</v>
      </c>
      <c r="R363" s="7">
        <v>160461</v>
      </c>
      <c r="S363" s="7"/>
      <c r="T363" s="13">
        <v>1470</v>
      </c>
      <c r="U363" s="7">
        <v>41697.11</v>
      </c>
      <c r="V363" s="7">
        <v>42821.94</v>
      </c>
      <c r="W363" s="7"/>
      <c r="X363" s="8">
        <v>13.456</v>
      </c>
      <c r="Y363" s="8">
        <v>10.281000000000001</v>
      </c>
      <c r="Z363" s="8"/>
      <c r="AA363" s="8">
        <v>40.735999999999997</v>
      </c>
      <c r="AB363" s="8"/>
      <c r="AC363" s="13">
        <v>13597</v>
      </c>
      <c r="AD363" s="8">
        <v>36.4</v>
      </c>
      <c r="AE363" s="13"/>
      <c r="AF363" s="13">
        <v>31517</v>
      </c>
      <c r="AG363" s="8">
        <v>84.301610228427762</v>
      </c>
      <c r="AH363" s="7">
        <v>57478.46</v>
      </c>
      <c r="AI363" s="7">
        <v>58588.77</v>
      </c>
      <c r="AJ363" s="7">
        <v>33500</v>
      </c>
      <c r="AK363" s="7">
        <v>160461</v>
      </c>
      <c r="AL363" s="8">
        <v>13.298</v>
      </c>
      <c r="AM363" s="8">
        <v>10.119</v>
      </c>
      <c r="AN363" s="8">
        <v>40.89</v>
      </c>
      <c r="AO363" s="8"/>
      <c r="AP363" s="13">
        <v>23051</v>
      </c>
      <c r="AQ363" s="8">
        <v>61.6567699138715</v>
      </c>
      <c r="AR363" s="7">
        <v>55546.19</v>
      </c>
      <c r="AS363" s="7">
        <v>56668.39</v>
      </c>
      <c r="AT363" s="7">
        <v>33500</v>
      </c>
      <c r="AU363" s="7">
        <v>160461</v>
      </c>
      <c r="AV363" s="8">
        <v>12.6</v>
      </c>
      <c r="AW363" s="8">
        <v>9.3870000000000005</v>
      </c>
      <c r="AX363" s="8">
        <v>40.637</v>
      </c>
      <c r="AY363" s="13"/>
      <c r="AZ363" s="13">
        <v>1129</v>
      </c>
      <c r="BA363" s="8">
        <v>3.019847001551383</v>
      </c>
      <c r="BB363" s="7">
        <v>70343.990000000005</v>
      </c>
      <c r="BC363" s="7">
        <v>71187.75</v>
      </c>
      <c r="BD363" s="7">
        <v>37050</v>
      </c>
      <c r="BE363" s="7">
        <v>132614</v>
      </c>
      <c r="BF363" s="8">
        <v>16.606999999999999</v>
      </c>
      <c r="BG363" s="8">
        <v>13.346</v>
      </c>
      <c r="BH363" s="8">
        <v>42.271999999999998</v>
      </c>
      <c r="BI363" s="13"/>
    </row>
  </sheetData>
  <printOptions gridLines="1"/>
  <pageMargins left="0.75" right="0.75" top="1" bottom="1" header="0.5" footer="0.5"/>
  <pageSetup scale="21" fitToHeight="0" orientation="landscape" r:id="rId1"/>
  <headerFooter alignWithMargins="0">
    <oddHeader>&amp;C2018-2019 Iowa Public School Teachers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Lisa [IDOE]</dc:creator>
  <cp:lastModifiedBy>Albers, Lisa [IDOE]</cp:lastModifiedBy>
  <cp:lastPrinted>2019-03-22T16:57:39Z</cp:lastPrinted>
  <dcterms:created xsi:type="dcterms:W3CDTF">2026-04-18T13:58:08Z</dcterms:created>
  <dcterms:modified xsi:type="dcterms:W3CDTF">2026-04-18T13:58:08Z</dcterms:modified>
</cp:coreProperties>
</file>