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1655" windowHeight="6750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P16" i="1"/>
  <c r="P15"/>
  <c r="P17"/>
</calcChain>
</file>

<file path=xl/sharedStrings.xml><?xml version="1.0" encoding="utf-8"?>
<sst xmlns="http://schemas.openxmlformats.org/spreadsheetml/2006/main" count="27" uniqueCount="27">
  <si>
    <t>NONPUBLIC SCHOOL ENROLLMENTS-STATE</t>
  </si>
  <si>
    <t>Year</t>
  </si>
  <si>
    <t>K</t>
  </si>
  <si>
    <t>Total</t>
  </si>
  <si>
    <t>PROJECTED ENROLLMENTS</t>
  </si>
  <si>
    <t>2004-2005</t>
  </si>
  <si>
    <t>2005-2006</t>
  </si>
  <si>
    <t>2006-2007</t>
  </si>
  <si>
    <t xml:space="preserve"> </t>
  </si>
  <si>
    <t>2007-2008</t>
  </si>
  <si>
    <t>2008-2009</t>
  </si>
  <si>
    <t>2009-2010</t>
  </si>
  <si>
    <t>2010-2011</t>
  </si>
  <si>
    <t>2011-2012</t>
  </si>
  <si>
    <t xml:space="preserve">The nonpublic school enrollment projections are based upon trends observed in the number of students moving from grade to grade.   </t>
  </si>
  <si>
    <t xml:space="preserve">The trend, calculated as an average cohort survival ratio, was used to estimate enrollments for first through twelfth grade.  </t>
  </si>
  <si>
    <t xml:space="preserve">Kindergarten enrollments were estimated from an average ratio of kindergarten enrollments to the cohort born five years prior.    </t>
  </si>
  <si>
    <t>2013-2014</t>
  </si>
  <si>
    <t>2014-2015</t>
  </si>
  <si>
    <t>2015-2016</t>
  </si>
  <si>
    <t>2016-2017</t>
  </si>
  <si>
    <t>2012-2013</t>
  </si>
  <si>
    <t>2017-2018</t>
  </si>
  <si>
    <t>Actual Enrollments for 2004-2005 through 2013-2014</t>
  </si>
  <si>
    <t>Estimates for 2014-2015 through 2018-2019</t>
  </si>
  <si>
    <t>2018-2019</t>
  </si>
  <si>
    <t>Data Source: Iowa Department of Education, Bureau of Information and Analysis Services.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</si>
</sst>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0"/>
      <name val="Times New Roman"/>
    </font>
    <font>
      <sz val="10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4"/>
      <name val="Times New Roman"/>
      <family val="1"/>
    </font>
    <font>
      <sz val="10"/>
      <name val="Times New Roman"/>
    </font>
    <font>
      <sz val="10"/>
      <name val="MS Sans Serif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7" fillId="0" borderId="0"/>
  </cellStyleXfs>
  <cellXfs count="24">
    <xf numFmtId="0" fontId="0" fillId="0" borderId="0" xfId="0"/>
    <xf numFmtId="164" fontId="2" fillId="0" borderId="0" xfId="1" applyNumberFormat="1" applyFont="1" applyAlignment="1">
      <alignment horizontal="center"/>
    </xf>
    <xf numFmtId="3" fontId="2" fillId="0" borderId="0" xfId="1" applyNumberFormat="1" applyFont="1" applyAlignment="1">
      <alignment horizontal="center"/>
    </xf>
    <xf numFmtId="3" fontId="3" fillId="0" borderId="0" xfId="1" applyNumberFormat="1" applyFont="1" applyAlignment="1">
      <alignment horizontal="center"/>
    </xf>
    <xf numFmtId="3" fontId="3" fillId="0" borderId="0" xfId="1" quotePrefix="1" applyNumberFormat="1" applyFont="1" applyAlignment="1">
      <alignment horizontal="center"/>
    </xf>
    <xf numFmtId="3" fontId="4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16" fontId="2" fillId="0" borderId="0" xfId="0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0" fontId="2" fillId="0" borderId="0" xfId="1" applyNumberFormat="1" applyFont="1" applyAlignment="1" applyProtection="1">
      <alignment horizontal="left"/>
      <protection locked="0"/>
    </xf>
    <xf numFmtId="164" fontId="2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center"/>
    </xf>
    <xf numFmtId="3" fontId="2" fillId="0" borderId="0" xfId="3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" fontId="2" fillId="0" borderId="0" xfId="4" applyNumberFormat="1" applyFont="1" applyAlignment="1">
      <alignment horizontal="center"/>
    </xf>
    <xf numFmtId="3" fontId="2" fillId="0" borderId="0" xfId="2" applyNumberFormat="1" applyFont="1" applyAlignment="1">
      <alignment horizontal="center"/>
    </xf>
    <xf numFmtId="16" fontId="2" fillId="0" borderId="0" xfId="4" applyNumberFormat="1" applyFont="1" applyFill="1" applyAlignment="1">
      <alignment horizontal="center"/>
    </xf>
    <xf numFmtId="3" fontId="2" fillId="0" borderId="0" xfId="3" applyNumberFormat="1" applyFont="1" applyFill="1" applyAlignment="1">
      <alignment horizontal="center"/>
    </xf>
    <xf numFmtId="3" fontId="9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164" fontId="2" fillId="0" borderId="0" xfId="2" applyNumberFormat="1" applyFont="1" applyAlignment="1">
      <alignment horizontal="center"/>
    </xf>
    <xf numFmtId="164" fontId="2" fillId="0" borderId="0" xfId="2" applyNumberFormat="1" applyFont="1" applyAlignment="1">
      <alignment horizontal="left"/>
    </xf>
  </cellXfs>
  <cellStyles count="5">
    <cellStyle name="Comma" xfId="1" builtinId="3"/>
    <cellStyle name="Comma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1"/>
  <sheetViews>
    <sheetView tabSelected="1" workbookViewId="0">
      <selection activeCell="K32" sqref="K32"/>
    </sheetView>
  </sheetViews>
  <sheetFormatPr defaultColWidth="10.33203125" defaultRowHeight="12.75"/>
  <cols>
    <col min="1" max="1" width="3.5" style="1" customWidth="1"/>
    <col min="2" max="2" width="11.83203125" style="1" customWidth="1"/>
    <col min="3" max="16" width="9" style="2" customWidth="1"/>
    <col min="17" max="16384" width="10.33203125" style="1"/>
  </cols>
  <sheetData>
    <row r="1" spans="2:19" ht="15.75">
      <c r="I1" s="3" t="s">
        <v>23</v>
      </c>
    </row>
    <row r="2" spans="2:19" ht="18.75">
      <c r="B2" s="12" t="s">
        <v>8</v>
      </c>
      <c r="I2" s="4" t="s">
        <v>24</v>
      </c>
    </row>
    <row r="4" spans="2:19">
      <c r="I4" s="5" t="s">
        <v>0</v>
      </c>
    </row>
    <row r="6" spans="2:19" s="6" customFormat="1">
      <c r="B6" s="6" t="s">
        <v>1</v>
      </c>
      <c r="C6" s="2" t="s">
        <v>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2">
        <v>8</v>
      </c>
      <c r="L6" s="2">
        <v>9</v>
      </c>
      <c r="M6" s="2">
        <v>10</v>
      </c>
      <c r="N6" s="2">
        <v>11</v>
      </c>
      <c r="O6" s="2">
        <v>12</v>
      </c>
      <c r="P6" s="2" t="s">
        <v>3</v>
      </c>
    </row>
    <row r="7" spans="2:19" s="6" customForma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9">
      <c r="B8" s="16" t="s">
        <v>5</v>
      </c>
      <c r="C8" s="17">
        <v>3251</v>
      </c>
      <c r="D8" s="17">
        <v>3261</v>
      </c>
      <c r="E8" s="17">
        <v>3319</v>
      </c>
      <c r="F8" s="17">
        <v>3374</v>
      </c>
      <c r="G8" s="17">
        <v>3325</v>
      </c>
      <c r="H8" s="17">
        <v>3348</v>
      </c>
      <c r="I8" s="17">
        <v>3205</v>
      </c>
      <c r="J8" s="17">
        <v>2571</v>
      </c>
      <c r="K8" s="17">
        <v>2629</v>
      </c>
      <c r="L8" s="17">
        <v>1984</v>
      </c>
      <c r="M8" s="17">
        <v>1934</v>
      </c>
      <c r="N8" s="17">
        <v>2000</v>
      </c>
      <c r="O8" s="17">
        <v>1960</v>
      </c>
      <c r="P8" s="17">
        <v>36161</v>
      </c>
      <c r="R8"/>
      <c r="S8"/>
    </row>
    <row r="9" spans="2:19">
      <c r="B9" s="16" t="s">
        <v>6</v>
      </c>
      <c r="C9" s="17">
        <v>3231</v>
      </c>
      <c r="D9" s="17">
        <v>3159</v>
      </c>
      <c r="E9" s="17">
        <v>3193</v>
      </c>
      <c r="F9" s="17">
        <v>3187</v>
      </c>
      <c r="G9" s="17">
        <v>3246</v>
      </c>
      <c r="H9" s="17">
        <v>3230</v>
      </c>
      <c r="I9" s="17">
        <v>3087</v>
      </c>
      <c r="J9" s="17">
        <v>2579</v>
      </c>
      <c r="K9" s="17">
        <v>2496</v>
      </c>
      <c r="L9" s="17">
        <v>2013</v>
      </c>
      <c r="M9" s="17">
        <v>1947</v>
      </c>
      <c r="N9" s="17">
        <v>1902</v>
      </c>
      <c r="O9" s="17">
        <v>1980</v>
      </c>
      <c r="P9" s="17">
        <v>35250</v>
      </c>
      <c r="R9"/>
      <c r="S9"/>
    </row>
    <row r="10" spans="2:19">
      <c r="B10" s="16" t="s">
        <v>7</v>
      </c>
      <c r="C10" s="17">
        <v>3154</v>
      </c>
      <c r="D10" s="17">
        <v>3194</v>
      </c>
      <c r="E10" s="17">
        <v>3115</v>
      </c>
      <c r="F10" s="17">
        <v>3095</v>
      </c>
      <c r="G10" s="17">
        <v>3088</v>
      </c>
      <c r="H10" s="17">
        <v>3123</v>
      </c>
      <c r="I10" s="17">
        <v>2837</v>
      </c>
      <c r="J10" s="17">
        <v>2527</v>
      </c>
      <c r="K10" s="17">
        <v>2508</v>
      </c>
      <c r="L10" s="17">
        <v>1885</v>
      </c>
      <c r="M10" s="17">
        <v>1979</v>
      </c>
      <c r="N10" s="17">
        <v>1908</v>
      </c>
      <c r="O10" s="17">
        <v>1865</v>
      </c>
      <c r="P10" s="17">
        <v>34278</v>
      </c>
      <c r="R10"/>
      <c r="S10"/>
    </row>
    <row r="11" spans="2:19">
      <c r="B11" s="16" t="s">
        <v>9</v>
      </c>
      <c r="C11" s="17">
        <v>3169</v>
      </c>
      <c r="D11" s="17">
        <v>3097</v>
      </c>
      <c r="E11" s="17">
        <v>3162</v>
      </c>
      <c r="F11" s="17">
        <v>3047</v>
      </c>
      <c r="G11" s="17">
        <v>3035</v>
      </c>
      <c r="H11" s="17">
        <v>3015</v>
      </c>
      <c r="I11" s="17">
        <v>2957</v>
      </c>
      <c r="J11" s="17">
        <v>2499</v>
      </c>
      <c r="K11" s="17">
        <v>2468</v>
      </c>
      <c r="L11" s="17">
        <v>1998</v>
      </c>
      <c r="M11" s="17">
        <v>1848</v>
      </c>
      <c r="N11" s="17">
        <v>1971</v>
      </c>
      <c r="O11" s="17">
        <v>1872</v>
      </c>
      <c r="P11" s="17">
        <v>34138</v>
      </c>
      <c r="R11"/>
      <c r="S11"/>
    </row>
    <row r="12" spans="2:19">
      <c r="B12" s="16" t="s">
        <v>10</v>
      </c>
      <c r="C12" s="17">
        <v>3071</v>
      </c>
      <c r="D12" s="17">
        <v>3062</v>
      </c>
      <c r="E12" s="17">
        <v>3058</v>
      </c>
      <c r="F12" s="17">
        <v>3074</v>
      </c>
      <c r="G12" s="17">
        <v>3006</v>
      </c>
      <c r="H12" s="17">
        <v>3031</v>
      </c>
      <c r="I12" s="17">
        <v>2936</v>
      </c>
      <c r="J12" s="17">
        <v>2541</v>
      </c>
      <c r="K12" s="17">
        <v>2483</v>
      </c>
      <c r="L12" s="17">
        <v>1928</v>
      </c>
      <c r="M12" s="17">
        <v>1957</v>
      </c>
      <c r="N12" s="17">
        <v>1824</v>
      </c>
      <c r="O12" s="17">
        <v>1926</v>
      </c>
      <c r="P12" s="17">
        <v>33897</v>
      </c>
      <c r="R12"/>
      <c r="S12"/>
    </row>
    <row r="13" spans="2:19">
      <c r="B13" s="16" t="s">
        <v>11</v>
      </c>
      <c r="C13" s="17">
        <v>3126</v>
      </c>
      <c r="D13" s="17">
        <v>2987</v>
      </c>
      <c r="E13" s="17">
        <v>3021</v>
      </c>
      <c r="F13" s="17">
        <v>3007</v>
      </c>
      <c r="G13" s="17">
        <v>3058</v>
      </c>
      <c r="H13" s="17">
        <v>2950</v>
      </c>
      <c r="I13" s="17">
        <v>2857</v>
      </c>
      <c r="J13" s="17">
        <v>2451</v>
      </c>
      <c r="K13" s="17">
        <v>2467</v>
      </c>
      <c r="L13" s="17">
        <v>1933</v>
      </c>
      <c r="M13" s="17">
        <v>1875</v>
      </c>
      <c r="N13" s="17">
        <v>1928</v>
      </c>
      <c r="O13" s="17">
        <v>1775</v>
      </c>
      <c r="P13" s="17">
        <v>33435</v>
      </c>
      <c r="R13"/>
      <c r="S13"/>
    </row>
    <row r="14" spans="2:19">
      <c r="B14" s="16" t="s">
        <v>12</v>
      </c>
      <c r="C14" s="13">
        <v>3241</v>
      </c>
      <c r="D14" s="13">
        <v>3110</v>
      </c>
      <c r="E14" s="13">
        <v>2991</v>
      </c>
      <c r="F14" s="13">
        <v>3020</v>
      </c>
      <c r="G14" s="13">
        <v>3044</v>
      </c>
      <c r="H14" s="13">
        <v>3041</v>
      </c>
      <c r="I14" s="13">
        <v>2853</v>
      </c>
      <c r="J14" s="13">
        <v>2461</v>
      </c>
      <c r="K14" s="13">
        <v>2449</v>
      </c>
      <c r="L14" s="13">
        <v>1999</v>
      </c>
      <c r="M14" s="13">
        <v>1898</v>
      </c>
      <c r="N14" s="13">
        <v>1880</v>
      </c>
      <c r="O14" s="13">
        <v>1817</v>
      </c>
      <c r="P14" s="17">
        <v>33804</v>
      </c>
      <c r="R14"/>
      <c r="S14"/>
    </row>
    <row r="15" spans="2:19">
      <c r="B15" s="18" t="s">
        <v>13</v>
      </c>
      <c r="C15" s="19">
        <v>3251</v>
      </c>
      <c r="D15" s="19">
        <v>3045</v>
      </c>
      <c r="E15" s="19">
        <v>2973</v>
      </c>
      <c r="F15" s="19">
        <v>2884</v>
      </c>
      <c r="G15" s="19">
        <v>2898</v>
      </c>
      <c r="H15" s="19">
        <v>2889</v>
      </c>
      <c r="I15" s="19">
        <v>2822</v>
      </c>
      <c r="J15" s="19">
        <v>2375</v>
      </c>
      <c r="K15" s="19">
        <v>2360</v>
      </c>
      <c r="L15" s="19">
        <v>1827</v>
      </c>
      <c r="M15" s="19">
        <v>1863</v>
      </c>
      <c r="N15" s="19">
        <v>1818</v>
      </c>
      <c r="O15" s="19">
        <v>1739</v>
      </c>
      <c r="P15" s="20">
        <f>SUM(C15:O15)</f>
        <v>32744</v>
      </c>
      <c r="R15"/>
      <c r="S15"/>
    </row>
    <row r="16" spans="2:19">
      <c r="B16" s="18" t="s">
        <v>21</v>
      </c>
      <c r="C16" s="21">
        <v>3360</v>
      </c>
      <c r="D16" s="21">
        <v>3070</v>
      </c>
      <c r="E16" s="21">
        <v>2972</v>
      </c>
      <c r="F16" s="21">
        <v>2935</v>
      </c>
      <c r="G16" s="21">
        <v>2818</v>
      </c>
      <c r="H16" s="21">
        <v>2806</v>
      </c>
      <c r="I16" s="21">
        <v>2689</v>
      </c>
      <c r="J16" s="21">
        <v>2428</v>
      </c>
      <c r="K16" s="21">
        <v>2322</v>
      </c>
      <c r="L16" s="21">
        <v>1747</v>
      </c>
      <c r="M16" s="21">
        <v>1688</v>
      </c>
      <c r="N16" s="21">
        <v>1744</v>
      </c>
      <c r="O16" s="21">
        <v>1676</v>
      </c>
      <c r="P16" s="20">
        <f>SUM(C16:O16)</f>
        <v>32255</v>
      </c>
      <c r="R16"/>
      <c r="S16"/>
    </row>
    <row r="17" spans="1:19">
      <c r="B17" s="18" t="s">
        <v>17</v>
      </c>
      <c r="C17" s="21">
        <v>3198</v>
      </c>
      <c r="D17" s="21">
        <v>3025</v>
      </c>
      <c r="E17" s="21">
        <v>2963</v>
      </c>
      <c r="F17" s="21">
        <v>2858</v>
      </c>
      <c r="G17" s="21">
        <v>2809</v>
      </c>
      <c r="H17" s="21">
        <v>2704</v>
      </c>
      <c r="I17" s="21">
        <v>2630</v>
      </c>
      <c r="J17" s="21">
        <v>2280</v>
      </c>
      <c r="K17" s="21">
        <v>2331</v>
      </c>
      <c r="L17" s="21">
        <v>1694</v>
      </c>
      <c r="M17" s="21">
        <v>1721</v>
      </c>
      <c r="N17" s="21">
        <v>1689</v>
      </c>
      <c r="O17" s="21">
        <v>1702</v>
      </c>
      <c r="P17" s="20">
        <f>SUM(C17:O17)</f>
        <v>31604</v>
      </c>
      <c r="R17"/>
      <c r="S17"/>
    </row>
    <row r="18" spans="1:19">
      <c r="B18" s="8"/>
      <c r="R18"/>
      <c r="S18"/>
    </row>
    <row r="19" spans="1:19">
      <c r="B19" s="7"/>
      <c r="I19" s="9" t="s">
        <v>4</v>
      </c>
      <c r="R19"/>
      <c r="S19"/>
    </row>
    <row r="20" spans="1:19">
      <c r="B20" s="7"/>
      <c r="R20"/>
      <c r="S20"/>
    </row>
    <row r="21" spans="1:19">
      <c r="B21" s="1" t="s">
        <v>18</v>
      </c>
      <c r="C21" s="14">
        <v>3149.6921121833689</v>
      </c>
      <c r="D21" s="14">
        <v>3039.1721385881556</v>
      </c>
      <c r="E21" s="14">
        <v>2955.467713290062</v>
      </c>
      <c r="F21" s="14">
        <v>2901.4156557167048</v>
      </c>
      <c r="G21" s="14">
        <v>2801.3471757793241</v>
      </c>
      <c r="H21" s="14">
        <v>2726.2419758370606</v>
      </c>
      <c r="I21" s="14">
        <v>2544.8670148386618</v>
      </c>
      <c r="J21" s="14">
        <v>2228.630940307266</v>
      </c>
      <c r="K21" s="14">
        <v>2219.2402891835982</v>
      </c>
      <c r="L21" s="14">
        <v>1773.7074015636936</v>
      </c>
      <c r="M21" s="14">
        <v>1624.6835945537166</v>
      </c>
      <c r="N21" s="14">
        <v>1680.5273748173022</v>
      </c>
      <c r="O21" s="14">
        <v>1600.6223896767578</v>
      </c>
      <c r="P21" s="15">
        <v>31245.615776335675</v>
      </c>
      <c r="R21"/>
      <c r="S21"/>
    </row>
    <row r="22" spans="1:19">
      <c r="B22" s="1" t="s">
        <v>19</v>
      </c>
      <c r="C22" s="14">
        <v>3119.0795538576126</v>
      </c>
      <c r="D22" s="14">
        <v>2993.2634498056827</v>
      </c>
      <c r="E22" s="14">
        <v>2969.3140928026455</v>
      </c>
      <c r="F22" s="14">
        <v>2894.0399234914057</v>
      </c>
      <c r="G22" s="14">
        <v>2843.9022228495128</v>
      </c>
      <c r="H22" s="14">
        <v>2718.8146171243125</v>
      </c>
      <c r="I22" s="14">
        <v>2565.8000291332528</v>
      </c>
      <c r="J22" s="14">
        <v>2156.4902540824455</v>
      </c>
      <c r="K22" s="14">
        <v>2169.2401633557065</v>
      </c>
      <c r="L22" s="14">
        <v>1688.6670642528097</v>
      </c>
      <c r="M22" s="14">
        <v>1701.1294668589339</v>
      </c>
      <c r="N22" s="14">
        <v>1586.4760349006949</v>
      </c>
      <c r="O22" s="14">
        <v>1592.5930980445701</v>
      </c>
      <c r="P22" s="15">
        <v>30998.809970559578</v>
      </c>
      <c r="R22"/>
      <c r="S22"/>
    </row>
    <row r="23" spans="1:19">
      <c r="B23" s="1" t="s">
        <v>20</v>
      </c>
      <c r="C23" s="14">
        <v>3102.342529023425</v>
      </c>
      <c r="D23" s="14">
        <v>2964.1712564490399</v>
      </c>
      <c r="E23" s="14">
        <v>2924.4606556270819</v>
      </c>
      <c r="F23" s="14">
        <v>2907.5985135328519</v>
      </c>
      <c r="G23" s="14">
        <v>2836.6726963839264</v>
      </c>
      <c r="H23" s="14">
        <v>2760.1159185150109</v>
      </c>
      <c r="I23" s="14">
        <v>2558.8097775816823</v>
      </c>
      <c r="J23" s="14">
        <v>2174.2286431816165</v>
      </c>
      <c r="K23" s="14">
        <v>2099.0219539875166</v>
      </c>
      <c r="L23" s="14">
        <v>1650.6209066980919</v>
      </c>
      <c r="M23" s="14">
        <v>1619.5688760063322</v>
      </c>
      <c r="N23" s="14">
        <v>1661.1241354821625</v>
      </c>
      <c r="O23" s="14">
        <v>1503.4630326510703</v>
      </c>
      <c r="P23" s="15">
        <v>30762.198895119811</v>
      </c>
    </row>
    <row r="24" spans="1:19">
      <c r="B24" s="1" t="s">
        <v>22</v>
      </c>
      <c r="C24" s="14">
        <v>3119.9973907033586</v>
      </c>
      <c r="D24" s="14">
        <v>2948.2654717214227</v>
      </c>
      <c r="E24" s="14">
        <v>2896.0371719330824</v>
      </c>
      <c r="F24" s="14">
        <v>2863.6773306662012</v>
      </c>
      <c r="G24" s="14">
        <v>2849.9625207086833</v>
      </c>
      <c r="H24" s="14">
        <v>2753.0993864694765</v>
      </c>
      <c r="I24" s="14">
        <v>2597.6804578993961</v>
      </c>
      <c r="J24" s="15">
        <v>2168.3051865700722</v>
      </c>
      <c r="K24" s="15">
        <v>2116.2876328270322</v>
      </c>
      <c r="L24" s="15">
        <v>1597.1903800224559</v>
      </c>
      <c r="M24" s="15">
        <v>1583.0795206256025</v>
      </c>
      <c r="N24" s="15">
        <v>1581.4815987976353</v>
      </c>
      <c r="O24" s="15">
        <v>1574.205141080638</v>
      </c>
      <c r="P24" s="15">
        <v>30649.269190025061</v>
      </c>
    </row>
    <row r="25" spans="1:19">
      <c r="B25" s="1" t="s">
        <v>25</v>
      </c>
      <c r="C25" s="14">
        <v>3126.1576956503936</v>
      </c>
      <c r="D25" s="14">
        <v>2965.0435091599097</v>
      </c>
      <c r="E25" s="14">
        <v>2880.4969956629948</v>
      </c>
      <c r="F25" s="14">
        <v>2835.8446136294888</v>
      </c>
      <c r="G25" s="14">
        <v>2806.9119673215664</v>
      </c>
      <c r="H25" s="14">
        <v>2765.9976694618767</v>
      </c>
      <c r="I25" s="14">
        <v>2591.0768554729025</v>
      </c>
      <c r="J25" s="14">
        <v>2201.2437420175438</v>
      </c>
      <c r="K25" s="14">
        <v>2110.52203038687</v>
      </c>
      <c r="L25" s="14">
        <v>1610.3282017087151</v>
      </c>
      <c r="M25" s="14">
        <v>1531.8353056679457</v>
      </c>
      <c r="N25" s="14">
        <v>1545.8503607925493</v>
      </c>
      <c r="O25" s="14">
        <v>1498.7299324436299</v>
      </c>
      <c r="P25" s="15">
        <v>30470.038879376385</v>
      </c>
    </row>
    <row r="27" spans="1:19">
      <c r="A27" s="10"/>
      <c r="B27" s="11" t="s">
        <v>14</v>
      </c>
    </row>
    <row r="28" spans="1:19">
      <c r="A28" s="10"/>
      <c r="B28" s="11" t="s">
        <v>15</v>
      </c>
    </row>
    <row r="29" spans="1:19">
      <c r="A29" s="10"/>
      <c r="B29" s="11" t="s">
        <v>16</v>
      </c>
    </row>
    <row r="31" spans="1:19" s="22" customFormat="1">
      <c r="B31" s="23" t="s">
        <v>26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</sheetData>
  <phoneticPr fontId="0" type="noConversion"/>
  <pageMargins left="0.5" right="0.5" top="1" bottom="1" header="0.5" footer="0.5"/>
  <pageSetup orientation="landscape" r:id="rId1"/>
  <headerFooter alignWithMargins="0">
    <oddFooter>&amp;LJune 11th, 2014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5" workbookViewId="0">
      <selection activeCell="J18" sqref="J18"/>
    </sheetView>
  </sheetViews>
  <sheetFormatPr defaultRowHeight="12.75"/>
  <cols>
    <col min="1" max="1" width="10.33203125" bestFit="1" customWidth="1"/>
  </cols>
  <sheetData/>
  <phoneticPr fontId="0" type="noConversion"/>
  <pageMargins left="0.75" right="0.75" top="1" bottom="1" header="0.5" footer="0.5"/>
  <pageSetup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Department of Education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Xwang</dc:creator>
  <cp:lastModifiedBy>Lisa Albers</cp:lastModifiedBy>
  <cp:lastPrinted>2014-06-11T17:44:59Z</cp:lastPrinted>
  <dcterms:created xsi:type="dcterms:W3CDTF">2002-02-04T19:35:47Z</dcterms:created>
  <dcterms:modified xsi:type="dcterms:W3CDTF">2014-06-30T15:00:34Z</dcterms:modified>
</cp:coreProperties>
</file>