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5" windowWidth="15360" windowHeight="8715" activeTab="0"/>
  </bookViews>
  <sheets>
    <sheet name="TCHOUT" sheetId="1" r:id="rId1"/>
  </sheets>
  <definedNames>
    <definedName name="_xlnm.Print_Titles" localSheetId="0">'TCHOUT'!$13:$13</definedName>
  </definedNames>
  <calcPr fullCalcOnLoad="1"/>
</workbook>
</file>

<file path=xl/sharedStrings.xml><?xml version="1.0" encoding="utf-8"?>
<sst xmlns="http://schemas.openxmlformats.org/spreadsheetml/2006/main" count="567" uniqueCount="424">
  <si>
    <t>AEA</t>
  </si>
  <si>
    <t>AGWSR</t>
  </si>
  <si>
    <t>.</t>
  </si>
  <si>
    <t>ADAIR-CASEY</t>
  </si>
  <si>
    <t>ADEL-DESOTO-MINBURN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</si>
  <si>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</si>
  <si>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</si>
  <si>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</si>
  <si>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</si>
  <si>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</si>
  <si>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</si>
  <si>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</si>
  <si>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ALLISON-BRISTOW</t>
  </si>
  <si>
    <t>ALTA</t>
  </si>
  <si>
    <t>AMES</t>
  </si>
  <si>
    <t>ANAMOSA</t>
  </si>
  <si>
    <t>ANDREW</t>
  </si>
  <si>
    <t>ANITA</t>
  </si>
  <si>
    <t>ANKENY</t>
  </si>
  <si>
    <t>ANTHON-OTO</t>
  </si>
  <si>
    <t>APLINGTON</t>
  </si>
  <si>
    <t>ARMSTRONG-RINGSTED</t>
  </si>
  <si>
    <t>AR-WE-VA</t>
  </si>
  <si>
    <t>ATLANTIC</t>
  </si>
  <si>
    <t>AUDUBON</t>
  </si>
  <si>
    <t>AURELIA</t>
  </si>
  <si>
    <t>A-H-S-T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</si>
  <si>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</si>
  <si>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</si>
  <si>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</si>
  <si>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</si>
  <si>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</si>
  <si>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</si>
  <si>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</si>
  <si>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</si>
  <si>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</si>
  <si>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</si>
  <si>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</si>
  <si>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</t>
  </si>
  <si>
    <t>BONDURANT-FARRAR</t>
  </si>
  <si>
    <t>BOONE</t>
  </si>
  <si>
    <t>BOYDEN-HULL</t>
  </si>
  <si>
    <t>WEST HANCOCK</t>
  </si>
  <si>
    <t>NORTH IOWA</t>
  </si>
  <si>
    <t>BURLINGTON</t>
  </si>
  <si>
    <t>C AND 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</si>
  <si>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</si>
  <si>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</si>
  <si>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</si>
  <si>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</si>
  <si>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</si>
  <si>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</si>
  <si>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</si>
  <si>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</si>
  <si>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</si>
  <si>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</si>
  <si>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</si>
  <si>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</si>
  <si>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CLINTON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</si>
  <si>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</si>
  <si>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</si>
  <si>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</si>
  <si>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</si>
  <si>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</si>
  <si>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</si>
  <si>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</si>
  <si>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 COMMUNITY</t>
  </si>
  <si>
    <t>CLARION-GOLDFIELD</t>
  </si>
  <si>
    <t>CLARKE</t>
  </si>
  <si>
    <t>CLARKSVILLE</t>
  </si>
  <si>
    <t>CLAY CENTRAL-EVERLY</t>
  </si>
  <si>
    <t>CLEAR CREEK-AMANA</t>
  </si>
  <si>
    <t>CLEARFIELD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</si>
  <si>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</si>
  <si>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</si>
  <si>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</si>
  <si>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</si>
  <si>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</si>
  <si>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</si>
  <si>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</si>
  <si>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</si>
  <si>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</si>
  <si>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</si>
  <si>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</si>
  <si>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</si>
  <si>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</si>
  <si>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</si>
  <si>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</si>
  <si>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</si>
  <si>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</si>
  <si>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DEEP RIVER-MILLERSBURG</t>
  </si>
  <si>
    <t>DELWOOD</t>
  </si>
  <si>
    <t>DENISON</t>
  </si>
  <si>
    <t>DENVER</t>
  </si>
  <si>
    <t>DES MOINES INDEPENDENT</t>
  </si>
  <si>
    <t>DIAGONAL</t>
  </si>
  <si>
    <t>DIKE-NEW HARTFORD</t>
  </si>
  <si>
    <t>DOWS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</si>
  <si>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</si>
  <si>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</si>
  <si>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</si>
  <si>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</si>
  <si>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</si>
  <si>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</si>
  <si>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</si>
  <si>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 CENTRAL</t>
  </si>
  <si>
    <t>EAST GREENE</t>
  </si>
  <si>
    <t>EAST MARSHALL</t>
  </si>
  <si>
    <t>EAST MONONA</t>
  </si>
  <si>
    <t>EAST UNION</t>
  </si>
  <si>
    <t>EASTERN ALLAMAKEE</t>
  </si>
  <si>
    <t>RIVER VALLEY</t>
  </si>
  <si>
    <t>EDGEWOOD-COLESBURG</t>
  </si>
  <si>
    <t>ELDORA-NEW PROVIDENCE</t>
  </si>
  <si>
    <t>ELK HORN-KIMBALLTON</t>
  </si>
  <si>
    <t>EMMETSBURG</t>
  </si>
  <si>
    <t>ENGLISH VALLEYS</t>
  </si>
  <si>
    <t>ESSEX</t>
  </si>
  <si>
    <t>ESTHERVILLE LINCOLN</t>
  </si>
  <si>
    <t>EXIRA</t>
  </si>
  <si>
    <t>FAIRFIELD</t>
  </si>
  <si>
    <t>FARRAGUT</t>
  </si>
  <si>
    <t>FOREST CITY</t>
  </si>
  <si>
    <t>FORT DODGE</t>
  </si>
  <si>
    <t>FORT MADISON</t>
  </si>
  <si>
    <t>FOX VALLEY</t>
  </si>
  <si>
    <t>FREDERICKSBURG</t>
  </si>
  <si>
    <t>FREMONT</t>
  </si>
  <si>
    <t>FREMONT-MILLS</t>
  </si>
  <si>
    <t>GALVA-HOLSTEIN</t>
  </si>
  <si>
    <t>GARNAVILLO</t>
  </si>
  <si>
    <t>GARNER-HAYFIELD</t>
  </si>
  <si>
    <t>GEORGE</t>
  </si>
  <si>
    <t>GILBERT</t>
  </si>
  <si>
    <t>GILMORE CITY-BRADGATE</t>
  </si>
  <si>
    <t>GLADBROOK-REINBECK</t>
  </si>
  <si>
    <t>GLENWOOD</t>
  </si>
  <si>
    <t>GLIDDEN-RALSTON</t>
  </si>
  <si>
    <t>GRAETTINGER</t>
  </si>
  <si>
    <t>GRAND</t>
  </si>
  <si>
    <t>GREENE</t>
  </si>
  <si>
    <t>NODAWAY VALLEY</t>
  </si>
  <si>
    <t>GMG</t>
  </si>
  <si>
    <t>GRINNELL-NEWBURG</t>
  </si>
  <si>
    <t>GRISWOLD</t>
  </si>
  <si>
    <t>GRUNDY CENTER</t>
  </si>
  <si>
    <t>GUTHRIE CENTER</t>
  </si>
  <si>
    <t>GUTTENBERG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</si>
  <si>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</si>
  <si>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</si>
  <si>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</si>
  <si>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</si>
  <si>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</si>
  <si>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</si>
  <si>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</si>
  <si>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</si>
  <si>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</si>
  <si>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</si>
  <si>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</si>
  <si>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</si>
  <si>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</si>
  <si>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</si>
  <si>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</si>
  <si>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</si>
  <si>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</si>
  <si>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</si>
  <si>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</si>
  <si>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</t>
  </si>
  <si>
    <t>JANESVILLE CONSOLIDATED</t>
  </si>
  <si>
    <t>JEFFERSON-SCRANTON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</si>
  <si>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</si>
  <si>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</si>
  <si>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</si>
  <si>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</si>
  <si>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</si>
  <si>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</si>
  <si>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</si>
  <si>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</si>
  <si>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</si>
  <si>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</si>
  <si>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</si>
  <si>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</si>
  <si>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</si>
  <si>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</si>
  <si>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LINEVILLE-CLIO</t>
  </si>
  <si>
    <t>LINN-MAR</t>
  </si>
  <si>
    <t>LISBON</t>
  </si>
  <si>
    <t>LITTLE ROCK</t>
  </si>
  <si>
    <t>LOGAN-MAGNOLIA</t>
  </si>
  <si>
    <t>LONE TREE</t>
  </si>
  <si>
    <t>LOUISA-MUSCATINE</t>
  </si>
  <si>
    <t>LUVERNE</t>
  </si>
  <si>
    <t>LYNNVILLE-SULLY</t>
  </si>
  <si>
    <t>MADRID</t>
  </si>
  <si>
    <t>MALVERN</t>
  </si>
  <si>
    <t>MANNING</t>
  </si>
  <si>
    <t>MAPLE VALLEY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</si>
  <si>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</si>
  <si>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</si>
  <si>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</si>
  <si>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</si>
  <si>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</si>
  <si>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</si>
  <si>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</si>
  <si>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</si>
  <si>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</si>
  <si>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</si>
  <si>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MESERVEY-THORNTON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</si>
  <si>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</si>
  <si>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</si>
  <si>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</si>
  <si>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</si>
  <si>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</si>
  <si>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</si>
  <si>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</si>
  <si>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</si>
  <si>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</si>
  <si>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</si>
  <si>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</si>
  <si>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</si>
  <si>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</si>
  <si>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</si>
  <si>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</si>
  <si>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</si>
  <si>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</si>
  <si>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</si>
  <si>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</si>
  <si>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</si>
  <si>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 MARKET</t>
  </si>
  <si>
    <t>NEWTON</t>
  </si>
  <si>
    <t>NISHNA VALLEY</t>
  </si>
  <si>
    <t>NORA SPRINGS-ROCK FALLS</t>
  </si>
  <si>
    <t>NORTH CENTRAL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</si>
  <si>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</si>
  <si>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</si>
  <si>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</si>
  <si>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</si>
  <si>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</si>
  <si>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</si>
  <si>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</si>
  <si>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</si>
  <si>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</si>
  <si>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</si>
  <si>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</si>
  <si>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</si>
  <si>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</si>
  <si>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</si>
  <si>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</si>
  <si>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</si>
  <si>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</si>
  <si>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</si>
  <si>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</si>
  <si>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</si>
  <si>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</si>
  <si>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</si>
  <si>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PARKERSBURG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</si>
  <si>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</si>
  <si>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</si>
  <si>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</si>
  <si>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</si>
  <si>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</si>
  <si>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</si>
  <si>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</si>
  <si>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</si>
  <si>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POMEROY-PALMER</t>
  </si>
  <si>
    <t>POSTVILLE</t>
  </si>
  <si>
    <t>PRAIRIE VALLEY</t>
  </si>
  <si>
    <t>PRESCOTT</t>
  </si>
  <si>
    <t>PRESTON</t>
  </si>
  <si>
    <t>RED OAK</t>
  </si>
  <si>
    <t>REMSEN-UNION</t>
  </si>
  <si>
    <t>RICEVILLE</t>
  </si>
  <si>
    <t>RIVERSIDE</t>
  </si>
  <si>
    <t>ROCK VALLEY</t>
  </si>
  <si>
    <t>ROCKWELL-SWALEDALE</t>
  </si>
  <si>
    <t>ROCKWELL CITY-LYTTON</t>
  </si>
  <si>
    <t>ROLAND-STORY</t>
  </si>
  <si>
    <t>RUDD-ROCKFORD-MARBLE RK</t>
  </si>
  <si>
    <t>RUSSELL</t>
  </si>
  <si>
    <t>RUTHVEN-AYRSHIRE</t>
  </si>
  <si>
    <t>SAC</t>
  </si>
  <si>
    <t>ST ANSGAR</t>
  </si>
  <si>
    <t>SAYDEL</t>
  </si>
  <si>
    <t>SCHALLER-CRESTLAND</t>
  </si>
  <si>
    <t>SCHLESWIG</t>
  </si>
  <si>
    <t>SENTRAL</t>
  </si>
  <si>
    <t>SERGEANT BLUFF-LUTON</t>
  </si>
  <si>
    <t>SEYMOUR</t>
  </si>
  <si>
    <t>SHEFFIELD-CHAPIN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</si>
  <si>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</si>
  <si>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</si>
  <si>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</si>
  <si>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</si>
  <si>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</si>
  <si>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</si>
  <si>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</si>
  <si>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</si>
  <si>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SOUTHERN CAL</t>
  </si>
  <si>
    <t>SOUTH CLAY</t>
  </si>
  <si>
    <t>SOLON</t>
  </si>
  <si>
    <t>SOUTHEAST WARREN</t>
  </si>
  <si>
    <t>SOUTH HAMILTON</t>
  </si>
  <si>
    <t>SOUTHEAST WEBSTER</t>
  </si>
  <si>
    <t>SOUTH PAGE</t>
  </si>
  <si>
    <t>SOUTH TAMA COUNTY</t>
  </si>
  <si>
    <t>SOUTH O'BRIEN COMMUNITY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</si>
  <si>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</si>
  <si>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</si>
  <si>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</si>
  <si>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</si>
  <si>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</si>
  <si>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</si>
  <si>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</si>
  <si>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</si>
  <si>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</si>
  <si>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</si>
  <si>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</t>
  </si>
  <si>
    <t>TERRIL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</si>
  <si>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</si>
  <si>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</si>
  <si>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</si>
  <si>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</si>
  <si>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</si>
  <si>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</si>
  <si>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</si>
  <si>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</si>
  <si>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</si>
  <si>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</si>
  <si>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</si>
  <si>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</si>
  <si>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</si>
  <si>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</si>
  <si>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</si>
  <si>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</si>
  <si>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</si>
  <si>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</si>
  <si>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</si>
  <si>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</si>
  <si>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WALL LAKE VIEW AUBURN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</si>
  <si>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</si>
  <si>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</si>
  <si>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</si>
  <si>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</si>
  <si>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</si>
  <si>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</si>
  <si>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</si>
  <si>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</si>
  <si>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</si>
  <si>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</si>
  <si>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</si>
  <si>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</si>
  <si>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</si>
  <si>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</si>
  <si>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</si>
  <si>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</si>
  <si>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</si>
  <si>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</si>
  <si>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</si>
  <si>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</si>
  <si>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</si>
  <si>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</si>
  <si>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</si>
  <si>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</si>
  <si>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</si>
  <si>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</si>
  <si>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</si>
  <si>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</si>
  <si>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WODEN-CRYSTAL LAKE</t>
  </si>
  <si>
    <t>WOODBINE</t>
  </si>
  <si>
    <t>WOODBURY CENTRAL</t>
  </si>
  <si>
    <t>WOODWARD-GRANGER</t>
  </si>
  <si>
    <t>County</t>
  </si>
  <si>
    <t>District</t>
  </si>
  <si>
    <t>Name</t>
  </si>
  <si>
    <t>Certified Enrollment</t>
  </si>
  <si>
    <t>BROOKLYN-GUERNSEY-MALCOM</t>
  </si>
  <si>
    <t>MANSON NORTHWEST WEBSTER</t>
  </si>
  <si>
    <t>AEA 1</t>
  </si>
  <si>
    <t>AEA 2</t>
  </si>
  <si>
    <t>AEA 3</t>
  </si>
  <si>
    <t>AEA 4</t>
  </si>
  <si>
    <t>AEA 5</t>
  </si>
  <si>
    <t>AEA 6</t>
  </si>
  <si>
    <t>AEA 7</t>
  </si>
  <si>
    <t>AEA 9</t>
  </si>
  <si>
    <t>AEA 10</t>
  </si>
  <si>
    <t>AEA 11</t>
  </si>
  <si>
    <t>AEA 12</t>
  </si>
  <si>
    <t>AEA 13</t>
  </si>
  <si>
    <t>AEA 14</t>
  </si>
  <si>
    <t>AEA 15</t>
  </si>
  <si>
    <t>AEA 16</t>
  </si>
  <si>
    <t>AEA Summary</t>
  </si>
  <si>
    <t>Public District &amp; AEA Summary</t>
  </si>
  <si>
    <t>Public District Summary</t>
  </si>
  <si>
    <t>Source: Iowa Department of Education, Bureau of Planning, Research and Evaluation, Basic Educational Data Survey, Staff and Address Files 2002-2003</t>
  </si>
  <si>
    <t xml:space="preserve">Notes:    </t>
  </si>
  <si>
    <t xml:space="preserve">Figures represent average total salaries for full-time public school staff with teaching position codes and contract days &gt;=180 and salary &gt;=$24,500. </t>
  </si>
  <si>
    <t xml:space="preserve">             </t>
  </si>
  <si>
    <t>Average salaries for these individuals would include salaries for these additional responsibilities as well.</t>
  </si>
  <si>
    <t xml:space="preserve">5,468 full-time public school staff with teaching position codes also reported that they served in the capacity of administrator and/or student support services personnel. </t>
  </si>
  <si>
    <t>Teachers</t>
  </si>
  <si>
    <t>Full-Time (FT)</t>
  </si>
  <si>
    <t>Part-Time (PT)</t>
  </si>
  <si>
    <t>FT Teacher Salary</t>
  </si>
  <si>
    <t xml:space="preserve">Average </t>
  </si>
  <si>
    <t>Minimum</t>
  </si>
  <si>
    <t>Maximum</t>
  </si>
  <si>
    <t xml:space="preserve">Average Beginning </t>
  </si>
  <si>
    <t>FT Teacher Experience</t>
  </si>
  <si>
    <t>Total Experience</t>
  </si>
  <si>
    <t>District Experience</t>
  </si>
  <si>
    <t xml:space="preserve"> FT Teacher Average Age</t>
  </si>
  <si>
    <t>FT Teachers w/ Advanced Degrees</t>
  </si>
  <si>
    <t xml:space="preserve">Number </t>
  </si>
  <si>
    <t xml:space="preserve">Percent </t>
  </si>
  <si>
    <t>FT Teachers with Teaching Position Codes Only</t>
  </si>
  <si>
    <t>Average Salary</t>
  </si>
  <si>
    <t>Maximum Salary</t>
  </si>
  <si>
    <t>AEA TEACHERS</t>
  </si>
  <si>
    <t>PUBLIC SCHOOL TEACHERS</t>
  </si>
  <si>
    <t>2002-2003 Public School and AEA Teacher Information</t>
  </si>
  <si>
    <t>Data under 'FT Teachers with Teaching Position Codes Only' was calculated including only teachers with teaching position codes.</t>
  </si>
  <si>
    <t>The missing data '.' in the column of  'average full-time beginning teacher salary' indicates that the districts did not hire any beginning teachers in year of 2002-03.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</si>
</sst>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#,##0.0"/>
    <numFmt numFmtId="167" formatCode="&quot;$&quot;#,##0"/>
  </numFmts>
  <fonts count="4">
    <font>
      <sz val="10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5" fontId="0" fillId="0" borderId="0" xfId="21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21" applyNumberFormat="1" applyFont="1" applyAlignment="1">
      <alignment horizontal="center"/>
    </xf>
    <xf numFmtId="0" fontId="3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/>
      <protection/>
    </xf>
    <xf numFmtId="0" fontId="3" fillId="0" borderId="0" xfId="19" applyFont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center" wrapText="1"/>
    </xf>
    <xf numFmtId="167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65" fontId="2" fillId="0" borderId="0" xfId="21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21" applyNumberFormat="1" applyFont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left"/>
    </xf>
    <xf numFmtId="0" fontId="0" fillId="3" borderId="0" xfId="20" applyFont="1" applyFill="1" applyAlignment="1">
      <alignment horizontal="left"/>
      <protection/>
    </xf>
    <xf numFmtId="0" fontId="0" fillId="3" borderId="0" xfId="0" applyFont="1" applyFill="1" applyAlignment="1">
      <alignment/>
    </xf>
    <xf numFmtId="0" fontId="2" fillId="3" borderId="0" xfId="19" applyFont="1" applyFill="1">
      <alignment/>
      <protection/>
    </xf>
    <xf numFmtId="166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OUTTCHLE" xfId="19"/>
    <cellStyle name="Normal_TCH010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9"/>
  <sheetViews>
    <sheetView tabSelected="1" workbookViewId="0" topLeftCell="A1">
      <pane xSplit="4" ySplit="13" topLeftCell="E405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140625" defaultRowHeight="12.75"/>
  <cols>
    <col min="1" max="3" width="7.57421875" style="2" customWidth="1"/>
    <col min="4" max="4" width="23.8515625" style="3" bestFit="1" customWidth="1"/>
    <col min="5" max="5" width="12.28125" style="4" customWidth="1"/>
    <col min="6" max="6" width="1.28515625" style="4" customWidth="1"/>
    <col min="7" max="7" width="7.57421875" style="2" customWidth="1"/>
    <col min="8" max="8" width="7.7109375" style="2" customWidth="1"/>
    <col min="9" max="9" width="0.9921875" style="2" customWidth="1"/>
    <col min="10" max="13" width="11.00390625" style="5" customWidth="1"/>
    <col min="14" max="14" width="0.9921875" style="5" customWidth="1"/>
    <col min="15" max="16" width="11.140625" style="6" customWidth="1"/>
    <col min="17" max="17" width="0.85546875" style="6" customWidth="1"/>
    <col min="18" max="18" width="8.57421875" style="6" customWidth="1"/>
    <col min="19" max="19" width="1.1484375" style="6" customWidth="1"/>
    <col min="20" max="20" width="16.57421875" style="2" customWidth="1"/>
    <col min="21" max="21" width="16.57421875" style="7" customWidth="1"/>
    <col min="22" max="22" width="0.85546875" style="7" customWidth="1"/>
    <col min="23" max="23" width="15.140625" style="4" customWidth="1"/>
    <col min="24" max="25" width="15.140625" style="5" customWidth="1"/>
    <col min="26" max="16384" width="9.140625" style="3" customWidth="1"/>
  </cols>
  <sheetData>
    <row r="1" ht="12.75">
      <c r="A1" s="1" t="s">
        <v>421</v>
      </c>
    </row>
    <row r="2" spans="1:25" s="11" customFormat="1" ht="12.75">
      <c r="A2" s="9" t="s">
        <v>395</v>
      </c>
      <c r="B2" s="10"/>
      <c r="C2" s="10"/>
      <c r="E2" s="12"/>
      <c r="F2" s="12"/>
      <c r="G2" s="10"/>
      <c r="H2" s="10"/>
      <c r="I2" s="10"/>
      <c r="J2" s="13"/>
      <c r="K2" s="13"/>
      <c r="L2" s="13"/>
      <c r="M2" s="13"/>
      <c r="N2" s="13"/>
      <c r="O2" s="14"/>
      <c r="P2" s="14"/>
      <c r="Q2" s="14"/>
      <c r="R2" s="14"/>
      <c r="S2" s="14"/>
      <c r="T2" s="10"/>
      <c r="U2" s="15"/>
      <c r="V2" s="15"/>
      <c r="W2" s="12"/>
      <c r="X2" s="13"/>
      <c r="Y2" s="13"/>
    </row>
    <row r="3" spans="1:25" s="11" customFormat="1" ht="12.75">
      <c r="A3" s="16" t="s">
        <v>396</v>
      </c>
      <c r="B3" s="17" t="s">
        <v>397</v>
      </c>
      <c r="C3" s="10"/>
      <c r="E3" s="12"/>
      <c r="F3" s="12"/>
      <c r="G3" s="10"/>
      <c r="H3" s="10"/>
      <c r="I3" s="10"/>
      <c r="J3" s="13"/>
      <c r="K3" s="13"/>
      <c r="L3" s="13"/>
      <c r="M3" s="13"/>
      <c r="N3" s="13"/>
      <c r="O3" s="14"/>
      <c r="P3" s="14"/>
      <c r="Q3" s="14"/>
      <c r="R3" s="14"/>
      <c r="S3" s="14"/>
      <c r="T3" s="10"/>
      <c r="U3" s="15"/>
      <c r="V3" s="15"/>
      <c r="W3" s="12"/>
      <c r="X3" s="13"/>
      <c r="Y3" s="13"/>
    </row>
    <row r="4" spans="1:25" s="11" customFormat="1" ht="12.75">
      <c r="A4" s="16" t="s">
        <v>398</v>
      </c>
      <c r="B4" s="17" t="s">
        <v>400</v>
      </c>
      <c r="C4" s="10"/>
      <c r="E4" s="12"/>
      <c r="F4" s="12"/>
      <c r="G4" s="10"/>
      <c r="H4" s="10"/>
      <c r="I4" s="10"/>
      <c r="J4" s="13"/>
      <c r="K4" s="13"/>
      <c r="L4" s="13"/>
      <c r="M4" s="13"/>
      <c r="N4" s="13"/>
      <c r="O4" s="14"/>
      <c r="P4" s="14"/>
      <c r="Q4" s="14"/>
      <c r="R4" s="14"/>
      <c r="S4" s="14"/>
      <c r="T4" s="10"/>
      <c r="U4" s="15"/>
      <c r="V4" s="15"/>
      <c r="W4" s="12"/>
      <c r="X4" s="13"/>
      <c r="Y4" s="13"/>
    </row>
    <row r="5" spans="1:25" s="11" customFormat="1" ht="12.75">
      <c r="A5" s="16" t="s">
        <v>398</v>
      </c>
      <c r="B5" s="17" t="s">
        <v>399</v>
      </c>
      <c r="C5" s="10"/>
      <c r="E5" s="12"/>
      <c r="F5" s="12"/>
      <c r="G5" s="10"/>
      <c r="H5" s="10"/>
      <c r="I5" s="10"/>
      <c r="J5" s="13"/>
      <c r="K5" s="13"/>
      <c r="L5" s="13"/>
      <c r="M5" s="13"/>
      <c r="N5" s="13"/>
      <c r="O5" s="14"/>
      <c r="P5" s="14"/>
      <c r="Q5" s="14"/>
      <c r="R5" s="14"/>
      <c r="S5" s="14"/>
      <c r="T5" s="10"/>
      <c r="U5" s="15"/>
      <c r="V5" s="15"/>
      <c r="W5" s="12"/>
      <c r="X5" s="13"/>
      <c r="Y5" s="13"/>
    </row>
    <row r="6" spans="1:25" s="11" customFormat="1" ht="12.75">
      <c r="A6" s="18" t="s">
        <v>398</v>
      </c>
      <c r="B6" s="17" t="s">
        <v>423</v>
      </c>
      <c r="C6" s="10"/>
      <c r="E6" s="12"/>
      <c r="F6" s="12"/>
      <c r="G6" s="10"/>
      <c r="H6" s="10"/>
      <c r="I6" s="10"/>
      <c r="J6" s="13"/>
      <c r="K6" s="13"/>
      <c r="L6" s="13"/>
      <c r="M6" s="13"/>
      <c r="N6" s="13"/>
      <c r="O6" s="14"/>
      <c r="P6" s="14"/>
      <c r="Q6" s="14"/>
      <c r="R6" s="14"/>
      <c r="S6" s="14"/>
      <c r="T6" s="10"/>
      <c r="U6" s="15"/>
      <c r="V6" s="15"/>
      <c r="W6" s="12"/>
      <c r="X6" s="13"/>
      <c r="Y6" s="13"/>
    </row>
    <row r="7" spans="1:25" s="11" customFormat="1" ht="12.75">
      <c r="A7" s="19"/>
      <c r="B7" s="9" t="s">
        <v>422</v>
      </c>
      <c r="C7" s="10"/>
      <c r="E7" s="12"/>
      <c r="F7" s="12"/>
      <c r="G7" s="10"/>
      <c r="H7" s="10"/>
      <c r="I7" s="10"/>
      <c r="J7" s="13"/>
      <c r="K7" s="13"/>
      <c r="L7" s="13"/>
      <c r="M7" s="13"/>
      <c r="N7" s="13"/>
      <c r="O7" s="14"/>
      <c r="P7" s="14"/>
      <c r="Q7" s="14"/>
      <c r="R7" s="14"/>
      <c r="S7" s="14"/>
      <c r="T7" s="10"/>
      <c r="U7" s="15"/>
      <c r="V7" s="15"/>
      <c r="W7" s="12"/>
      <c r="X7" s="13"/>
      <c r="Y7" s="13"/>
    </row>
    <row r="8" spans="1:25" s="11" customFormat="1" ht="12.75">
      <c r="A8" s="19"/>
      <c r="B8" s="9"/>
      <c r="C8" s="10"/>
      <c r="E8" s="12"/>
      <c r="F8" s="12"/>
      <c r="G8" s="10"/>
      <c r="H8" s="10"/>
      <c r="I8" s="10"/>
      <c r="J8" s="13"/>
      <c r="K8" s="13"/>
      <c r="L8" s="13"/>
      <c r="M8" s="13"/>
      <c r="N8" s="13"/>
      <c r="O8" s="14"/>
      <c r="P8" s="14"/>
      <c r="Q8" s="14"/>
      <c r="R8" s="14"/>
      <c r="S8" s="14"/>
      <c r="T8" s="10"/>
      <c r="U8" s="15"/>
      <c r="V8" s="15"/>
      <c r="W8" s="12"/>
      <c r="X8" s="13"/>
      <c r="Y8" s="13"/>
    </row>
    <row r="9" spans="1:25" s="11" customFormat="1" ht="12.75">
      <c r="A9" s="19"/>
      <c r="B9" s="9"/>
      <c r="C9" s="10"/>
      <c r="E9" s="12"/>
      <c r="F9" s="12"/>
      <c r="G9" s="10"/>
      <c r="H9" s="10"/>
      <c r="I9" s="10"/>
      <c r="J9" s="13"/>
      <c r="K9" s="13"/>
      <c r="L9" s="13"/>
      <c r="M9" s="13"/>
      <c r="N9" s="13"/>
      <c r="O9" s="14"/>
      <c r="P9" s="14"/>
      <c r="Q9" s="14"/>
      <c r="R9" s="14"/>
      <c r="S9" s="14"/>
      <c r="T9" s="10"/>
      <c r="U9" s="15"/>
      <c r="V9" s="15"/>
      <c r="W9" s="12"/>
      <c r="X9" s="13"/>
      <c r="Y9" s="13"/>
    </row>
    <row r="10" spans="1:25" s="11" customFormat="1" ht="12.75">
      <c r="A10" s="19"/>
      <c r="B10" s="16"/>
      <c r="C10" s="10"/>
      <c r="E10" s="12"/>
      <c r="F10" s="12"/>
      <c r="G10" s="10"/>
      <c r="H10" s="10"/>
      <c r="I10" s="10"/>
      <c r="J10" s="13"/>
      <c r="K10" s="13"/>
      <c r="L10" s="13"/>
      <c r="M10" s="13"/>
      <c r="N10" s="13"/>
      <c r="O10" s="14"/>
      <c r="P10" s="14"/>
      <c r="Q10" s="14"/>
      <c r="R10" s="14"/>
      <c r="S10" s="14"/>
      <c r="T10" s="10"/>
      <c r="U10" s="15"/>
      <c r="V10" s="15"/>
      <c r="W10" s="12"/>
      <c r="X10" s="13"/>
      <c r="Y10" s="13"/>
    </row>
    <row r="11" spans="1:4" ht="12.75">
      <c r="A11" s="41" t="s">
        <v>420</v>
      </c>
      <c r="B11" s="39"/>
      <c r="C11" s="36"/>
      <c r="D11" s="40"/>
    </row>
    <row r="12" spans="1:25" s="8" customFormat="1" ht="12.75">
      <c r="A12" s="26"/>
      <c r="B12" s="26"/>
      <c r="C12" s="26"/>
      <c r="E12" s="27"/>
      <c r="F12" s="27"/>
      <c r="G12" s="33" t="s">
        <v>401</v>
      </c>
      <c r="H12" s="33"/>
      <c r="I12" s="26"/>
      <c r="J12" s="34" t="s">
        <v>404</v>
      </c>
      <c r="K12" s="34"/>
      <c r="L12" s="34"/>
      <c r="M12" s="34"/>
      <c r="N12" s="28"/>
      <c r="O12" s="35" t="s">
        <v>409</v>
      </c>
      <c r="P12" s="35"/>
      <c r="Q12" s="29"/>
      <c r="R12" s="29"/>
      <c r="S12" s="29"/>
      <c r="T12" s="33" t="s">
        <v>413</v>
      </c>
      <c r="U12" s="33"/>
      <c r="V12" s="30"/>
      <c r="W12" s="31" t="s">
        <v>416</v>
      </c>
      <c r="X12" s="32"/>
      <c r="Y12" s="32"/>
    </row>
    <row r="13" spans="1:25" s="21" customFormat="1" ht="58.5" customHeight="1">
      <c r="A13" s="20" t="s">
        <v>371</v>
      </c>
      <c r="B13" s="20" t="s">
        <v>0</v>
      </c>
      <c r="C13" s="20" t="s">
        <v>372</v>
      </c>
      <c r="D13" s="21" t="s">
        <v>373</v>
      </c>
      <c r="E13" s="22" t="s">
        <v>374</v>
      </c>
      <c r="F13" s="22"/>
      <c r="G13" s="20" t="s">
        <v>402</v>
      </c>
      <c r="H13" s="20" t="s">
        <v>403</v>
      </c>
      <c r="I13" s="20"/>
      <c r="J13" s="23" t="s">
        <v>405</v>
      </c>
      <c r="K13" s="23" t="s">
        <v>406</v>
      </c>
      <c r="L13" s="23" t="s">
        <v>407</v>
      </c>
      <c r="M13" s="23" t="s">
        <v>408</v>
      </c>
      <c r="N13" s="23"/>
      <c r="O13" s="24" t="s">
        <v>410</v>
      </c>
      <c r="P13" s="24" t="s">
        <v>411</v>
      </c>
      <c r="Q13" s="24"/>
      <c r="R13" s="24" t="s">
        <v>412</v>
      </c>
      <c r="S13" s="24"/>
      <c r="T13" s="20" t="s">
        <v>414</v>
      </c>
      <c r="U13" s="25" t="s">
        <v>415</v>
      </c>
      <c r="V13" s="25"/>
      <c r="W13" s="22" t="s">
        <v>414</v>
      </c>
      <c r="X13" s="23" t="s">
        <v>417</v>
      </c>
      <c r="Y13" s="23" t="s">
        <v>418</v>
      </c>
    </row>
    <row r="14" spans="1:25" ht="12.75">
      <c r="A14" s="2">
        <v>42</v>
      </c>
      <c r="B14" s="2">
        <v>6</v>
      </c>
      <c r="C14" s="2">
        <v>9</v>
      </c>
      <c r="D14" s="3" t="s">
        <v>1</v>
      </c>
      <c r="E14" s="42">
        <v>897.3</v>
      </c>
      <c r="G14" s="2">
        <v>50</v>
      </c>
      <c r="H14" s="2">
        <v>15</v>
      </c>
      <c r="J14" s="5">
        <v>37353.68</v>
      </c>
      <c r="K14" s="5">
        <v>25825</v>
      </c>
      <c r="L14" s="5">
        <v>48674</v>
      </c>
      <c r="M14" s="5" t="s">
        <v>2</v>
      </c>
      <c r="O14" s="6">
        <v>14.28</v>
      </c>
      <c r="P14" s="6">
        <v>10.64</v>
      </c>
      <c r="R14" s="6">
        <v>41.32</v>
      </c>
      <c r="T14" s="2">
        <v>5</v>
      </c>
      <c r="U14" s="7">
        <f aca="true" t="shared" si="0" ref="U14:U77">T14/G14*100</f>
        <v>10</v>
      </c>
      <c r="W14" s="4">
        <v>44</v>
      </c>
      <c r="X14" s="5">
        <v>36822.02</v>
      </c>
      <c r="Y14" s="5">
        <v>48674</v>
      </c>
    </row>
    <row r="15" spans="1:25" ht="12.75">
      <c r="A15" s="2">
        <v>39</v>
      </c>
      <c r="B15" s="2">
        <v>11</v>
      </c>
      <c r="C15" s="2">
        <v>18</v>
      </c>
      <c r="D15" s="3" t="s">
        <v>3</v>
      </c>
      <c r="E15" s="42">
        <v>368.2</v>
      </c>
      <c r="G15" s="2">
        <v>34</v>
      </c>
      <c r="H15" s="2">
        <v>0</v>
      </c>
      <c r="J15" s="5">
        <v>32005.21</v>
      </c>
      <c r="K15" s="5">
        <v>24500</v>
      </c>
      <c r="L15" s="5">
        <v>51250</v>
      </c>
      <c r="M15" s="5">
        <v>28477.5</v>
      </c>
      <c r="O15" s="6">
        <v>15.5294</v>
      </c>
      <c r="P15" s="6">
        <v>11.2059</v>
      </c>
      <c r="R15" s="6">
        <v>43.0882</v>
      </c>
      <c r="T15" s="2">
        <v>4</v>
      </c>
      <c r="U15" s="7">
        <f t="shared" si="0"/>
        <v>11.76470588235294</v>
      </c>
      <c r="W15" s="4">
        <v>23</v>
      </c>
      <c r="X15" s="5">
        <v>30536.96</v>
      </c>
      <c r="Y15" s="5">
        <v>37817</v>
      </c>
    </row>
    <row r="16" spans="1:25" ht="12.75">
      <c r="A16" s="2">
        <v>25</v>
      </c>
      <c r="B16" s="2">
        <v>11</v>
      </c>
      <c r="C16" s="2">
        <v>27</v>
      </c>
      <c r="D16" s="3" t="s">
        <v>4</v>
      </c>
      <c r="E16" s="42">
        <v>1444.7</v>
      </c>
      <c r="G16" s="2">
        <v>102</v>
      </c>
      <c r="H16" s="2">
        <v>6</v>
      </c>
      <c r="J16" s="5">
        <v>37478.25</v>
      </c>
      <c r="K16" s="5">
        <v>27236</v>
      </c>
      <c r="L16" s="5">
        <v>50994</v>
      </c>
      <c r="M16" s="5">
        <v>27867.67</v>
      </c>
      <c r="O16" s="6">
        <v>14.9314</v>
      </c>
      <c r="P16" s="6">
        <v>11.7059</v>
      </c>
      <c r="R16" s="6">
        <v>40.5098</v>
      </c>
      <c r="T16" s="2">
        <v>13</v>
      </c>
      <c r="U16" s="7">
        <f t="shared" si="0"/>
        <v>12.745098039215685</v>
      </c>
      <c r="W16" s="4">
        <v>79</v>
      </c>
      <c r="X16" s="5">
        <v>36495.65</v>
      </c>
      <c r="Y16" s="5">
        <v>48460</v>
      </c>
    </row>
    <row r="17" spans="1:25" ht="12.75">
      <c r="A17" s="2">
        <v>75</v>
      </c>
      <c r="B17" s="2">
        <v>12</v>
      </c>
      <c r="C17" s="2">
        <v>63</v>
      </c>
      <c r="D17" s="3" t="s">
        <v>5</v>
      </c>
      <c r="E17" s="42">
        <v>560.4</v>
      </c>
      <c r="G17" s="2">
        <v>52</v>
      </c>
      <c r="H17" s="2">
        <v>0</v>
      </c>
      <c r="J17" s="5">
        <v>34382.6</v>
      </c>
      <c r="K17" s="5">
        <v>26060</v>
      </c>
      <c r="L17" s="5">
        <v>49617</v>
      </c>
      <c r="M17" s="5">
        <v>26821.5</v>
      </c>
      <c r="O17" s="6">
        <v>16.3077</v>
      </c>
      <c r="P17" s="6">
        <v>13.25</v>
      </c>
      <c r="R17" s="6">
        <v>42.6346</v>
      </c>
      <c r="T17" s="2">
        <v>9</v>
      </c>
      <c r="U17" s="7">
        <f t="shared" si="0"/>
        <v>17.307692307692307</v>
      </c>
      <c r="W17" s="4">
        <v>43</v>
      </c>
      <c r="X17" s="5">
        <v>33563.09</v>
      </c>
      <c r="Y17" s="5">
        <v>44311</v>
      </c>
    </row>
    <row r="18" spans="1:25" ht="12.75">
      <c r="A18" s="2">
        <v>11</v>
      </c>
      <c r="B18" s="2">
        <v>5</v>
      </c>
      <c r="C18" s="2">
        <v>72</v>
      </c>
      <c r="D18" s="3" t="s">
        <v>6</v>
      </c>
      <c r="E18" s="42">
        <v>300.9</v>
      </c>
      <c r="G18" s="2">
        <v>26</v>
      </c>
      <c r="H18" s="2">
        <v>2</v>
      </c>
      <c r="J18" s="5">
        <v>30703.85</v>
      </c>
      <c r="K18" s="5">
        <v>24500</v>
      </c>
      <c r="L18" s="5">
        <v>44178</v>
      </c>
      <c r="M18" s="5">
        <v>25215.8</v>
      </c>
      <c r="O18" s="6">
        <v>13.0385</v>
      </c>
      <c r="P18" s="6">
        <v>9.8846</v>
      </c>
      <c r="R18" s="6">
        <v>40.6923</v>
      </c>
      <c r="T18" s="2">
        <v>0</v>
      </c>
      <c r="U18" s="7">
        <f t="shared" si="0"/>
        <v>0</v>
      </c>
      <c r="W18" s="4">
        <v>17</v>
      </c>
      <c r="X18" s="5">
        <v>29963.35</v>
      </c>
      <c r="Y18" s="5">
        <v>35225</v>
      </c>
    </row>
    <row r="19" spans="1:25" ht="12.75">
      <c r="A19" s="2">
        <v>68</v>
      </c>
      <c r="B19" s="2">
        <v>15</v>
      </c>
      <c r="C19" s="2">
        <v>81</v>
      </c>
      <c r="D19" s="3" t="s">
        <v>7</v>
      </c>
      <c r="E19" s="42">
        <v>1292.6</v>
      </c>
      <c r="G19" s="2">
        <v>89</v>
      </c>
      <c r="H19" s="2">
        <v>2</v>
      </c>
      <c r="J19" s="5">
        <v>37893.49</v>
      </c>
      <c r="K19" s="5">
        <v>25535</v>
      </c>
      <c r="L19" s="5">
        <v>56212</v>
      </c>
      <c r="M19" s="5">
        <v>26782.33</v>
      </c>
      <c r="O19" s="6">
        <v>16.3708</v>
      </c>
      <c r="P19" s="6">
        <v>13.6742</v>
      </c>
      <c r="R19" s="6">
        <v>42.573</v>
      </c>
      <c r="T19" s="2">
        <v>21</v>
      </c>
      <c r="U19" s="7">
        <f t="shared" si="0"/>
        <v>23.595505617977526</v>
      </c>
      <c r="W19" s="4">
        <v>70</v>
      </c>
      <c r="X19" s="5">
        <v>37949.53</v>
      </c>
      <c r="Y19" s="5">
        <v>51818</v>
      </c>
    </row>
    <row r="20" spans="1:25" ht="12.75">
      <c r="A20" s="2">
        <v>57</v>
      </c>
      <c r="B20" s="2">
        <v>10</v>
      </c>
      <c r="C20" s="2">
        <v>99</v>
      </c>
      <c r="D20" s="3" t="s">
        <v>8</v>
      </c>
      <c r="E20" s="42">
        <v>617.4</v>
      </c>
      <c r="G20" s="2">
        <v>41</v>
      </c>
      <c r="H20" s="2">
        <v>2</v>
      </c>
      <c r="J20" s="5">
        <v>37589.66</v>
      </c>
      <c r="K20" s="5">
        <v>27249</v>
      </c>
      <c r="L20" s="5">
        <v>57305</v>
      </c>
      <c r="M20" s="5" t="s">
        <v>2</v>
      </c>
      <c r="O20" s="6">
        <v>15.9024</v>
      </c>
      <c r="P20" s="6">
        <v>13.6098</v>
      </c>
      <c r="R20" s="6">
        <v>43.2683</v>
      </c>
      <c r="T20" s="2">
        <v>8</v>
      </c>
      <c r="U20" s="7">
        <f t="shared" si="0"/>
        <v>19.51219512195122</v>
      </c>
      <c r="W20" s="4">
        <v>36</v>
      </c>
      <c r="X20" s="5">
        <v>36818.97</v>
      </c>
      <c r="Y20" s="5">
        <v>52949</v>
      </c>
    </row>
    <row r="21" spans="1:25" ht="12.75">
      <c r="A21" s="2">
        <v>42</v>
      </c>
      <c r="B21" s="2">
        <v>6</v>
      </c>
      <c r="C21" s="2">
        <v>108</v>
      </c>
      <c r="D21" s="3" t="s">
        <v>9</v>
      </c>
      <c r="E21" s="42">
        <v>288</v>
      </c>
      <c r="G21" s="2">
        <v>23</v>
      </c>
      <c r="H21" s="2">
        <v>5</v>
      </c>
      <c r="J21" s="5">
        <v>33209.26</v>
      </c>
      <c r="K21" s="5">
        <v>27519</v>
      </c>
      <c r="L21" s="5">
        <v>40511</v>
      </c>
      <c r="M21" s="5" t="s">
        <v>2</v>
      </c>
      <c r="O21" s="6">
        <v>13.4783</v>
      </c>
      <c r="P21" s="6">
        <v>10.2174</v>
      </c>
      <c r="R21" s="6">
        <v>43.1304</v>
      </c>
      <c r="T21" s="2">
        <v>0</v>
      </c>
      <c r="U21" s="7">
        <f t="shared" si="0"/>
        <v>0</v>
      </c>
      <c r="W21" s="4">
        <v>19</v>
      </c>
      <c r="X21" s="5">
        <v>33071.05</v>
      </c>
      <c r="Y21" s="5">
        <v>40511</v>
      </c>
    </row>
    <row r="22" spans="1:25" ht="12.75">
      <c r="A22" s="2">
        <v>55</v>
      </c>
      <c r="B22" s="2">
        <v>3</v>
      </c>
      <c r="C22" s="2">
        <v>126</v>
      </c>
      <c r="D22" s="3" t="s">
        <v>10</v>
      </c>
      <c r="E22" s="42">
        <v>1362.2</v>
      </c>
      <c r="G22" s="2">
        <v>96</v>
      </c>
      <c r="H22" s="2">
        <v>5</v>
      </c>
      <c r="J22" s="5">
        <v>43560.36</v>
      </c>
      <c r="K22" s="5">
        <v>25751</v>
      </c>
      <c r="L22" s="5">
        <v>61236</v>
      </c>
      <c r="M22" s="5" t="s">
        <v>2</v>
      </c>
      <c r="O22" s="6">
        <v>17.9167</v>
      </c>
      <c r="P22" s="6">
        <v>13.7396</v>
      </c>
      <c r="R22" s="6">
        <v>42.9167</v>
      </c>
      <c r="T22" s="2">
        <v>26</v>
      </c>
      <c r="U22" s="7">
        <f t="shared" si="0"/>
        <v>27.083333333333332</v>
      </c>
      <c r="W22" s="4">
        <v>72</v>
      </c>
      <c r="X22" s="5">
        <v>43840.06</v>
      </c>
      <c r="Y22" s="5">
        <v>61236</v>
      </c>
    </row>
    <row r="23" spans="1:25" ht="12.75">
      <c r="A23" s="2">
        <v>3</v>
      </c>
      <c r="B23" s="2">
        <v>1</v>
      </c>
      <c r="C23" s="2">
        <v>135</v>
      </c>
      <c r="D23" s="3" t="s">
        <v>11</v>
      </c>
      <c r="E23" s="42">
        <v>1553.1</v>
      </c>
      <c r="G23" s="2">
        <v>93</v>
      </c>
      <c r="H23" s="2">
        <v>2</v>
      </c>
      <c r="J23" s="5">
        <v>37961.97</v>
      </c>
      <c r="K23" s="5">
        <v>24569</v>
      </c>
      <c r="L23" s="5">
        <v>51215</v>
      </c>
      <c r="M23" s="5">
        <v>26405.67</v>
      </c>
      <c r="O23" s="6">
        <v>16.4301</v>
      </c>
      <c r="P23" s="6">
        <v>13.3763</v>
      </c>
      <c r="R23" s="6">
        <v>43.6452</v>
      </c>
      <c r="T23" s="2">
        <v>23</v>
      </c>
      <c r="U23" s="7">
        <f t="shared" si="0"/>
        <v>24.731182795698924</v>
      </c>
      <c r="W23" s="4">
        <v>77</v>
      </c>
      <c r="X23" s="5">
        <v>37482.32</v>
      </c>
      <c r="Y23" s="5">
        <v>48513</v>
      </c>
    </row>
    <row r="24" spans="1:25" ht="12.75">
      <c r="A24" s="2">
        <v>12</v>
      </c>
      <c r="B24" s="2">
        <v>7</v>
      </c>
      <c r="C24" s="2">
        <v>153</v>
      </c>
      <c r="D24" s="3" t="s">
        <v>12</v>
      </c>
      <c r="E24" s="42">
        <v>342.2</v>
      </c>
      <c r="G24" s="2">
        <v>28</v>
      </c>
      <c r="H24" s="2">
        <v>1</v>
      </c>
      <c r="J24" s="5">
        <v>32575.21</v>
      </c>
      <c r="K24" s="5">
        <v>26000</v>
      </c>
      <c r="L24" s="5">
        <v>56000</v>
      </c>
      <c r="M24" s="5">
        <v>28773.33</v>
      </c>
      <c r="O24" s="6">
        <v>10.7857</v>
      </c>
      <c r="P24" s="6">
        <v>8.5</v>
      </c>
      <c r="R24" s="6">
        <v>38.8571</v>
      </c>
      <c r="T24" s="2">
        <v>3</v>
      </c>
      <c r="U24" s="7">
        <f t="shared" si="0"/>
        <v>10.714285714285714</v>
      </c>
      <c r="W24" s="4">
        <v>21</v>
      </c>
      <c r="X24" s="5">
        <v>31449.62</v>
      </c>
      <c r="Y24" s="5">
        <v>38957</v>
      </c>
    </row>
    <row r="25" spans="1:25" ht="12.75">
      <c r="A25" s="2">
        <v>11</v>
      </c>
      <c r="B25" s="2">
        <v>5</v>
      </c>
      <c r="C25" s="2">
        <v>171</v>
      </c>
      <c r="D25" s="3" t="s">
        <v>13</v>
      </c>
      <c r="E25" s="42">
        <v>603.9</v>
      </c>
      <c r="G25" s="2">
        <v>41</v>
      </c>
      <c r="H25" s="2">
        <v>5</v>
      </c>
      <c r="J25" s="5">
        <v>35403.83</v>
      </c>
      <c r="K25" s="5">
        <v>27204</v>
      </c>
      <c r="L25" s="5">
        <v>43741</v>
      </c>
      <c r="M25" s="5" t="s">
        <v>2</v>
      </c>
      <c r="O25" s="6">
        <v>13.4146</v>
      </c>
      <c r="P25" s="6">
        <v>11.4146</v>
      </c>
      <c r="R25" s="6">
        <v>40.878</v>
      </c>
      <c r="T25" s="2">
        <v>6</v>
      </c>
      <c r="U25" s="7">
        <f t="shared" si="0"/>
        <v>14.634146341463413</v>
      </c>
      <c r="W25" s="4">
        <v>36</v>
      </c>
      <c r="X25" s="5">
        <v>35006.19</v>
      </c>
      <c r="Y25" s="5">
        <v>43741</v>
      </c>
    </row>
    <row r="26" spans="1:25" ht="12.75">
      <c r="A26" s="2">
        <v>85</v>
      </c>
      <c r="B26" s="2">
        <v>11</v>
      </c>
      <c r="C26" s="2">
        <v>225</v>
      </c>
      <c r="D26" s="3" t="s">
        <v>14</v>
      </c>
      <c r="E26" s="42">
        <v>4624</v>
      </c>
      <c r="G26" s="2">
        <v>288</v>
      </c>
      <c r="H26" s="2">
        <v>41</v>
      </c>
      <c r="J26" s="5">
        <v>43007.7</v>
      </c>
      <c r="K26" s="5">
        <v>25500</v>
      </c>
      <c r="L26" s="5">
        <v>63205</v>
      </c>
      <c r="M26" s="5">
        <v>26563.33</v>
      </c>
      <c r="O26" s="6">
        <v>16.7222</v>
      </c>
      <c r="P26" s="6">
        <v>12.8993</v>
      </c>
      <c r="R26" s="6">
        <v>45.8125</v>
      </c>
      <c r="T26" s="2">
        <v>102</v>
      </c>
      <c r="U26" s="7">
        <f t="shared" si="0"/>
        <v>35.41666666666667</v>
      </c>
      <c r="W26" s="4">
        <v>253</v>
      </c>
      <c r="X26" s="5">
        <v>42957.02</v>
      </c>
      <c r="Y26" s="5">
        <v>60080</v>
      </c>
    </row>
    <row r="27" spans="1:25" ht="12.75">
      <c r="A27" s="2">
        <v>53</v>
      </c>
      <c r="B27" s="2">
        <v>10</v>
      </c>
      <c r="C27" s="2">
        <v>234</v>
      </c>
      <c r="D27" s="3" t="s">
        <v>15</v>
      </c>
      <c r="E27" s="42">
        <v>1315.2</v>
      </c>
      <c r="G27" s="2">
        <v>96</v>
      </c>
      <c r="H27" s="2">
        <v>4</v>
      </c>
      <c r="J27" s="5">
        <v>39045.96</v>
      </c>
      <c r="K27" s="5">
        <v>28540</v>
      </c>
      <c r="L27" s="5">
        <v>52730</v>
      </c>
      <c r="M27" s="5">
        <v>28830</v>
      </c>
      <c r="O27" s="6">
        <v>14.7708</v>
      </c>
      <c r="P27" s="6">
        <v>10.875</v>
      </c>
      <c r="R27" s="6">
        <v>41.2292</v>
      </c>
      <c r="T27" s="2">
        <v>19</v>
      </c>
      <c r="U27" s="7">
        <f t="shared" si="0"/>
        <v>19.791666666666664</v>
      </c>
      <c r="W27" s="4">
        <v>77</v>
      </c>
      <c r="X27" s="5">
        <v>38847.66</v>
      </c>
      <c r="Y27" s="5">
        <v>52565</v>
      </c>
    </row>
    <row r="28" spans="1:25" ht="12.75">
      <c r="A28" s="2">
        <v>49</v>
      </c>
      <c r="B28" s="2">
        <v>9</v>
      </c>
      <c r="C28" s="2">
        <v>243</v>
      </c>
      <c r="D28" s="3" t="s">
        <v>16</v>
      </c>
      <c r="E28" s="42">
        <v>340</v>
      </c>
      <c r="G28" s="2">
        <v>29</v>
      </c>
      <c r="H28" s="2">
        <v>1</v>
      </c>
      <c r="J28" s="5">
        <v>34476.97</v>
      </c>
      <c r="K28" s="5">
        <v>25402</v>
      </c>
      <c r="L28" s="5">
        <v>40328</v>
      </c>
      <c r="M28" s="5">
        <v>27014.5</v>
      </c>
      <c r="O28" s="6">
        <v>16.5517</v>
      </c>
      <c r="P28" s="6">
        <v>12.6897</v>
      </c>
      <c r="R28" s="6">
        <v>42.7586</v>
      </c>
      <c r="T28" s="2">
        <v>4</v>
      </c>
      <c r="U28" s="7">
        <f t="shared" si="0"/>
        <v>13.793103448275861</v>
      </c>
      <c r="W28" s="4">
        <v>21</v>
      </c>
      <c r="X28" s="5">
        <v>34544.29</v>
      </c>
      <c r="Y28" s="5">
        <v>40328</v>
      </c>
    </row>
    <row r="29" spans="1:25" ht="12.75">
      <c r="A29" s="2">
        <v>15</v>
      </c>
      <c r="B29" s="2">
        <v>13</v>
      </c>
      <c r="C29" s="2">
        <v>252</v>
      </c>
      <c r="D29" s="3" t="s">
        <v>17</v>
      </c>
      <c r="E29" s="42">
        <v>312.6</v>
      </c>
      <c r="G29" s="2">
        <v>28</v>
      </c>
      <c r="H29" s="2">
        <v>2</v>
      </c>
      <c r="J29" s="5">
        <v>31643.68</v>
      </c>
      <c r="K29" s="5">
        <v>26125</v>
      </c>
      <c r="L29" s="5">
        <v>38116</v>
      </c>
      <c r="M29" s="5" t="s">
        <v>2</v>
      </c>
      <c r="O29" s="6">
        <v>17.8571</v>
      </c>
      <c r="P29" s="6">
        <v>14.7143</v>
      </c>
      <c r="R29" s="6">
        <v>44.3214</v>
      </c>
      <c r="T29" s="2">
        <v>8</v>
      </c>
      <c r="U29" s="7">
        <f t="shared" si="0"/>
        <v>28.57142857142857</v>
      </c>
      <c r="W29" s="4">
        <v>20</v>
      </c>
      <c r="X29" s="5">
        <v>30836.8</v>
      </c>
      <c r="Y29" s="5">
        <v>38116</v>
      </c>
    </row>
    <row r="30" spans="1:25" ht="12.75">
      <c r="A30" s="2">
        <v>77</v>
      </c>
      <c r="B30" s="2">
        <v>11</v>
      </c>
      <c r="C30" s="2">
        <v>261</v>
      </c>
      <c r="D30" s="3" t="s">
        <v>18</v>
      </c>
      <c r="E30" s="42">
        <v>6221.2</v>
      </c>
      <c r="G30" s="2">
        <v>339</v>
      </c>
      <c r="H30" s="2">
        <v>13</v>
      </c>
      <c r="J30" s="5">
        <v>42830.12</v>
      </c>
      <c r="K30" s="5">
        <v>32212</v>
      </c>
      <c r="L30" s="5">
        <v>59300</v>
      </c>
      <c r="M30" s="5">
        <v>32731.3</v>
      </c>
      <c r="O30" s="6">
        <v>15.0118</v>
      </c>
      <c r="P30" s="6">
        <v>10.236</v>
      </c>
      <c r="R30" s="6">
        <v>40.059</v>
      </c>
      <c r="T30" s="2">
        <v>94</v>
      </c>
      <c r="U30" s="7">
        <f t="shared" si="0"/>
        <v>27.728613569321535</v>
      </c>
      <c r="W30" s="4">
        <v>284</v>
      </c>
      <c r="X30" s="5">
        <v>42478.83</v>
      </c>
      <c r="Y30" s="5">
        <v>57296</v>
      </c>
    </row>
    <row r="31" spans="1:25" ht="12.75">
      <c r="A31" s="2">
        <v>97</v>
      </c>
      <c r="B31" s="2">
        <v>12</v>
      </c>
      <c r="C31" s="2">
        <v>270</v>
      </c>
      <c r="D31" s="3" t="s">
        <v>19</v>
      </c>
      <c r="E31" s="42">
        <v>310.7</v>
      </c>
      <c r="G31" s="2">
        <v>27</v>
      </c>
      <c r="H31" s="2">
        <v>1</v>
      </c>
      <c r="J31" s="5">
        <v>29629.07</v>
      </c>
      <c r="K31" s="5">
        <v>24500</v>
      </c>
      <c r="L31" s="5">
        <v>40097</v>
      </c>
      <c r="M31" s="5">
        <v>25460.33</v>
      </c>
      <c r="O31" s="6">
        <v>9.2593</v>
      </c>
      <c r="P31" s="6">
        <v>6.7037</v>
      </c>
      <c r="R31" s="6">
        <v>37.2963</v>
      </c>
      <c r="T31" s="2">
        <v>4</v>
      </c>
      <c r="U31" s="7">
        <f t="shared" si="0"/>
        <v>14.814814814814813</v>
      </c>
      <c r="W31" s="4">
        <v>19</v>
      </c>
      <c r="X31" s="5">
        <v>29964.89</v>
      </c>
      <c r="Y31" s="5">
        <v>40097</v>
      </c>
    </row>
    <row r="32" spans="1:25" ht="12.75">
      <c r="A32" s="2">
        <v>12</v>
      </c>
      <c r="B32" s="2">
        <v>7</v>
      </c>
      <c r="C32" s="2">
        <v>279</v>
      </c>
      <c r="D32" s="3" t="s">
        <v>20</v>
      </c>
      <c r="E32" s="42">
        <v>363.3</v>
      </c>
      <c r="G32" s="2">
        <v>17</v>
      </c>
      <c r="H32" s="2">
        <v>5</v>
      </c>
      <c r="J32" s="5">
        <v>41814.88</v>
      </c>
      <c r="K32" s="5">
        <v>28804</v>
      </c>
      <c r="L32" s="5">
        <v>49030</v>
      </c>
      <c r="M32" s="5" t="s">
        <v>2</v>
      </c>
      <c r="O32" s="6">
        <v>18.0588</v>
      </c>
      <c r="P32" s="6">
        <v>14.6471</v>
      </c>
      <c r="R32" s="6">
        <v>43.7647</v>
      </c>
      <c r="T32" s="2">
        <v>5</v>
      </c>
      <c r="U32" s="7">
        <f t="shared" si="0"/>
        <v>29.411764705882355</v>
      </c>
      <c r="W32" s="4">
        <v>17</v>
      </c>
      <c r="X32" s="5">
        <v>41814.88</v>
      </c>
      <c r="Y32" s="5">
        <v>49030</v>
      </c>
    </row>
    <row r="33" spans="1:25" ht="12.75">
      <c r="A33" s="2">
        <v>32</v>
      </c>
      <c r="B33" s="2">
        <v>3</v>
      </c>
      <c r="C33" s="2">
        <v>333</v>
      </c>
      <c r="D33" s="3" t="s">
        <v>21</v>
      </c>
      <c r="E33" s="42">
        <v>369</v>
      </c>
      <c r="G33" s="2">
        <v>34</v>
      </c>
      <c r="H33" s="2">
        <v>0</v>
      </c>
      <c r="J33" s="5">
        <v>34439.88</v>
      </c>
      <c r="K33" s="5">
        <v>26788</v>
      </c>
      <c r="L33" s="5">
        <v>48500</v>
      </c>
      <c r="M33" s="5">
        <v>27031</v>
      </c>
      <c r="O33" s="6">
        <v>18.1765</v>
      </c>
      <c r="P33" s="6">
        <v>16.5882</v>
      </c>
      <c r="R33" s="6">
        <v>46.7941</v>
      </c>
      <c r="T33" s="2">
        <v>6</v>
      </c>
      <c r="U33" s="7">
        <f t="shared" si="0"/>
        <v>17.647058823529413</v>
      </c>
      <c r="W33" s="4">
        <v>26</v>
      </c>
      <c r="X33" s="5">
        <v>34129.88</v>
      </c>
      <c r="Y33" s="5">
        <v>43753</v>
      </c>
    </row>
    <row r="34" spans="1:25" ht="12.75">
      <c r="A34" s="2">
        <v>24</v>
      </c>
      <c r="B34" s="2">
        <v>12</v>
      </c>
      <c r="C34" s="2">
        <v>355</v>
      </c>
      <c r="D34" s="3" t="s">
        <v>22</v>
      </c>
      <c r="E34" s="42">
        <v>420.1</v>
      </c>
      <c r="G34" s="2">
        <v>29</v>
      </c>
      <c r="H34" s="2">
        <v>5</v>
      </c>
      <c r="J34" s="5">
        <v>37784.9</v>
      </c>
      <c r="K34" s="5">
        <v>30000</v>
      </c>
      <c r="L34" s="5">
        <v>51294</v>
      </c>
      <c r="M34" s="5" t="s">
        <v>2</v>
      </c>
      <c r="O34" s="6">
        <v>17.6897</v>
      </c>
      <c r="P34" s="6">
        <v>13.5862</v>
      </c>
      <c r="R34" s="6">
        <v>44.8966</v>
      </c>
      <c r="T34" s="2">
        <v>5</v>
      </c>
      <c r="U34" s="7">
        <f t="shared" si="0"/>
        <v>17.24137931034483</v>
      </c>
      <c r="W34" s="4">
        <v>20</v>
      </c>
      <c r="X34" s="5">
        <v>37236.85</v>
      </c>
      <c r="Y34" s="5">
        <v>42517</v>
      </c>
    </row>
    <row r="35" spans="1:25" ht="12.75">
      <c r="A35" s="2">
        <v>15</v>
      </c>
      <c r="B35" s="2">
        <v>13</v>
      </c>
      <c r="C35" s="2">
        <v>387</v>
      </c>
      <c r="D35" s="3" t="s">
        <v>23</v>
      </c>
      <c r="E35" s="42">
        <v>1526.5</v>
      </c>
      <c r="G35" s="2">
        <v>106</v>
      </c>
      <c r="H35" s="2">
        <v>5</v>
      </c>
      <c r="J35" s="5">
        <v>39621.99</v>
      </c>
      <c r="K35" s="5">
        <v>27043</v>
      </c>
      <c r="L35" s="5">
        <v>52111</v>
      </c>
      <c r="M35" s="5">
        <v>27647.5</v>
      </c>
      <c r="O35" s="6">
        <v>18.9245</v>
      </c>
      <c r="P35" s="6">
        <v>14.6698</v>
      </c>
      <c r="R35" s="6">
        <v>44.9245</v>
      </c>
      <c r="T35" s="2">
        <v>30</v>
      </c>
      <c r="U35" s="7">
        <f t="shared" si="0"/>
        <v>28.30188679245283</v>
      </c>
      <c r="W35" s="4">
        <v>85</v>
      </c>
      <c r="X35" s="5">
        <v>39250.71</v>
      </c>
      <c r="Y35" s="5">
        <v>48504</v>
      </c>
    </row>
    <row r="36" spans="1:25" ht="12.75">
      <c r="A36" s="2">
        <v>5</v>
      </c>
      <c r="B36" s="2">
        <v>11</v>
      </c>
      <c r="C36" s="2">
        <v>414</v>
      </c>
      <c r="D36" s="3" t="s">
        <v>24</v>
      </c>
      <c r="E36" s="42">
        <v>740.6</v>
      </c>
      <c r="G36" s="2">
        <v>56</v>
      </c>
      <c r="H36" s="2">
        <v>2</v>
      </c>
      <c r="J36" s="5">
        <v>35070.88</v>
      </c>
      <c r="K36" s="5">
        <v>24500</v>
      </c>
      <c r="L36" s="5">
        <v>49015</v>
      </c>
      <c r="M36" s="5">
        <v>24500</v>
      </c>
      <c r="O36" s="6">
        <v>16.0893</v>
      </c>
      <c r="P36" s="6">
        <v>11.2857</v>
      </c>
      <c r="R36" s="6">
        <v>42.9107</v>
      </c>
      <c r="T36" s="2">
        <v>6</v>
      </c>
      <c r="U36" s="7">
        <f t="shared" si="0"/>
        <v>10.714285714285714</v>
      </c>
      <c r="W36" s="4">
        <v>46</v>
      </c>
      <c r="X36" s="5">
        <v>34350.33</v>
      </c>
      <c r="Y36" s="5">
        <v>47141</v>
      </c>
    </row>
    <row r="37" spans="1:25" ht="12.75">
      <c r="A37" s="2">
        <v>18</v>
      </c>
      <c r="B37" s="2">
        <v>12</v>
      </c>
      <c r="C37" s="2">
        <v>423</v>
      </c>
      <c r="D37" s="3" t="s">
        <v>25</v>
      </c>
      <c r="E37" s="42">
        <v>343.1</v>
      </c>
      <c r="G37" s="2">
        <v>24</v>
      </c>
      <c r="H37" s="2">
        <v>1</v>
      </c>
      <c r="J37" s="5">
        <v>35568</v>
      </c>
      <c r="K37" s="5">
        <v>27510</v>
      </c>
      <c r="L37" s="5">
        <v>41605</v>
      </c>
      <c r="M37" s="5" t="s">
        <v>2</v>
      </c>
      <c r="O37" s="6">
        <v>18.2083</v>
      </c>
      <c r="P37" s="6">
        <v>15.5833</v>
      </c>
      <c r="R37" s="6">
        <v>44.625</v>
      </c>
      <c r="T37" s="2">
        <v>2</v>
      </c>
      <c r="U37" s="7">
        <f t="shared" si="0"/>
        <v>8.333333333333332</v>
      </c>
      <c r="W37" s="4">
        <v>15</v>
      </c>
      <c r="X37" s="5">
        <v>35121.13</v>
      </c>
      <c r="Y37" s="5">
        <v>41605</v>
      </c>
    </row>
    <row r="38" spans="1:25" ht="12.75">
      <c r="A38" s="2">
        <v>78</v>
      </c>
      <c r="B38" s="2">
        <v>13</v>
      </c>
      <c r="C38" s="2">
        <v>441</v>
      </c>
      <c r="D38" s="3" t="s">
        <v>26</v>
      </c>
      <c r="E38" s="42">
        <v>697.8</v>
      </c>
      <c r="G38" s="2">
        <v>49</v>
      </c>
      <c r="H38" s="2">
        <v>2</v>
      </c>
      <c r="J38" s="5">
        <v>36177.82</v>
      </c>
      <c r="K38" s="5">
        <v>27979</v>
      </c>
      <c r="L38" s="5">
        <v>46008</v>
      </c>
      <c r="M38" s="5">
        <v>29652.5</v>
      </c>
      <c r="O38" s="6">
        <v>18.4286</v>
      </c>
      <c r="P38" s="6">
        <v>16.1224</v>
      </c>
      <c r="R38" s="6">
        <v>45.898</v>
      </c>
      <c r="T38" s="2">
        <v>8</v>
      </c>
      <c r="U38" s="7">
        <f t="shared" si="0"/>
        <v>16.3265306122449</v>
      </c>
      <c r="W38" s="4">
        <v>38</v>
      </c>
      <c r="X38" s="5">
        <v>35848.29</v>
      </c>
      <c r="Y38" s="5">
        <v>46008</v>
      </c>
    </row>
    <row r="39" spans="1:25" ht="12.75">
      <c r="A39" s="2">
        <v>85</v>
      </c>
      <c r="B39" s="2">
        <v>11</v>
      </c>
      <c r="C39" s="2">
        <v>472</v>
      </c>
      <c r="D39" s="3" t="s">
        <v>27</v>
      </c>
      <c r="E39" s="42">
        <v>1267.7</v>
      </c>
      <c r="G39" s="2">
        <v>83</v>
      </c>
      <c r="H39" s="2">
        <v>3</v>
      </c>
      <c r="J39" s="5">
        <v>38538.48</v>
      </c>
      <c r="K39" s="5">
        <v>24500</v>
      </c>
      <c r="L39" s="5">
        <v>54880</v>
      </c>
      <c r="M39" s="5">
        <v>25207.83</v>
      </c>
      <c r="O39" s="6">
        <v>15.9518</v>
      </c>
      <c r="P39" s="6">
        <v>13.0602</v>
      </c>
      <c r="R39" s="6">
        <v>41.5422</v>
      </c>
      <c r="T39" s="2">
        <v>14</v>
      </c>
      <c r="U39" s="7">
        <f t="shared" si="0"/>
        <v>16.867469879518072</v>
      </c>
      <c r="W39" s="4">
        <v>62</v>
      </c>
      <c r="X39" s="5">
        <v>37934.71</v>
      </c>
      <c r="Y39" s="5">
        <v>52134</v>
      </c>
    </row>
    <row r="40" spans="1:25" ht="12.75">
      <c r="A40" s="2">
        <v>47</v>
      </c>
      <c r="B40" s="2">
        <v>12</v>
      </c>
      <c r="C40" s="2">
        <v>504</v>
      </c>
      <c r="D40" s="3" t="s">
        <v>28</v>
      </c>
      <c r="E40" s="42">
        <v>818.3</v>
      </c>
      <c r="G40" s="2">
        <v>60</v>
      </c>
      <c r="H40" s="2">
        <v>6</v>
      </c>
      <c r="J40" s="5">
        <v>38011.1</v>
      </c>
      <c r="K40" s="5">
        <v>24500</v>
      </c>
      <c r="L40" s="5">
        <v>48145</v>
      </c>
      <c r="M40" s="5">
        <v>24590</v>
      </c>
      <c r="O40" s="6">
        <v>16.75</v>
      </c>
      <c r="P40" s="6">
        <v>14.6333</v>
      </c>
      <c r="R40" s="6">
        <v>42.7667</v>
      </c>
      <c r="T40" s="2">
        <v>8</v>
      </c>
      <c r="U40" s="7">
        <f t="shared" si="0"/>
        <v>13.333333333333334</v>
      </c>
      <c r="W40" s="4">
        <v>45</v>
      </c>
      <c r="X40" s="5">
        <v>37197.2</v>
      </c>
      <c r="Y40" s="5">
        <v>46033</v>
      </c>
    </row>
    <row r="41" spans="1:25" ht="12.75">
      <c r="A41" s="2">
        <v>50</v>
      </c>
      <c r="B41" s="2">
        <v>11</v>
      </c>
      <c r="C41" s="2">
        <v>513</v>
      </c>
      <c r="D41" s="3" t="s">
        <v>29</v>
      </c>
      <c r="E41" s="42">
        <v>345.4</v>
      </c>
      <c r="G41" s="2">
        <v>30</v>
      </c>
      <c r="H41" s="2">
        <v>1</v>
      </c>
      <c r="J41" s="5">
        <v>34129.27</v>
      </c>
      <c r="K41" s="5">
        <v>26500</v>
      </c>
      <c r="L41" s="5">
        <v>57613</v>
      </c>
      <c r="M41" s="5">
        <v>27495.8</v>
      </c>
      <c r="O41" s="6">
        <v>13.4333</v>
      </c>
      <c r="P41" s="6">
        <v>12</v>
      </c>
      <c r="R41" s="6">
        <v>40.7333</v>
      </c>
      <c r="T41" s="2">
        <v>4</v>
      </c>
      <c r="U41" s="7">
        <f t="shared" si="0"/>
        <v>13.333333333333334</v>
      </c>
      <c r="W41" s="4">
        <v>25</v>
      </c>
      <c r="X41" s="5">
        <v>33347.96</v>
      </c>
      <c r="Y41" s="5">
        <v>46306</v>
      </c>
    </row>
    <row r="42" spans="1:25" ht="12.75">
      <c r="A42" s="2">
        <v>38</v>
      </c>
      <c r="B42" s="2">
        <v>6</v>
      </c>
      <c r="C42" s="2">
        <v>540</v>
      </c>
      <c r="D42" s="3" t="s">
        <v>30</v>
      </c>
      <c r="E42" s="42">
        <v>667.7</v>
      </c>
      <c r="G42" s="2">
        <v>44</v>
      </c>
      <c r="H42" s="2">
        <v>4</v>
      </c>
      <c r="J42" s="5">
        <v>38533.41</v>
      </c>
      <c r="K42" s="5">
        <v>26711</v>
      </c>
      <c r="L42" s="5">
        <v>58581</v>
      </c>
      <c r="M42" s="5" t="s">
        <v>2</v>
      </c>
      <c r="O42" s="6">
        <v>14.0455</v>
      </c>
      <c r="P42" s="6">
        <v>12.5682</v>
      </c>
      <c r="R42" s="6">
        <v>41.6136</v>
      </c>
      <c r="T42" s="2">
        <v>2</v>
      </c>
      <c r="U42" s="7">
        <f t="shared" si="0"/>
        <v>4.545454545454546</v>
      </c>
      <c r="W42" s="4">
        <v>29</v>
      </c>
      <c r="X42" s="5">
        <v>37246.14</v>
      </c>
      <c r="Y42" s="5">
        <v>49338</v>
      </c>
    </row>
    <row r="43" spans="1:25" ht="12.75">
      <c r="A43" s="2">
        <v>87</v>
      </c>
      <c r="B43" s="2">
        <v>14</v>
      </c>
      <c r="C43" s="2">
        <v>549</v>
      </c>
      <c r="D43" s="3" t="s">
        <v>31</v>
      </c>
      <c r="E43" s="42">
        <v>566.5</v>
      </c>
      <c r="G43" s="2">
        <v>49</v>
      </c>
      <c r="H43" s="2">
        <v>1</v>
      </c>
      <c r="J43" s="5">
        <v>34365.24</v>
      </c>
      <c r="K43" s="5">
        <v>24500</v>
      </c>
      <c r="L43" s="5">
        <v>43519</v>
      </c>
      <c r="M43" s="5">
        <v>24500</v>
      </c>
      <c r="O43" s="6">
        <v>17.898</v>
      </c>
      <c r="P43" s="6">
        <v>13.7551</v>
      </c>
      <c r="R43" s="6">
        <v>45.3469</v>
      </c>
      <c r="T43" s="2">
        <v>14</v>
      </c>
      <c r="U43" s="7">
        <f t="shared" si="0"/>
        <v>28.57142857142857</v>
      </c>
      <c r="W43" s="4">
        <v>45</v>
      </c>
      <c r="X43" s="5">
        <v>33896.24</v>
      </c>
      <c r="Y43" s="5">
        <v>40477</v>
      </c>
    </row>
    <row r="44" spans="1:25" ht="12.75">
      <c r="A44" s="2">
        <v>6</v>
      </c>
      <c r="B44" s="2">
        <v>10</v>
      </c>
      <c r="C44" s="2">
        <v>576</v>
      </c>
      <c r="D44" s="3" t="s">
        <v>32</v>
      </c>
      <c r="E44" s="42">
        <v>713.8</v>
      </c>
      <c r="G44" s="2">
        <v>54</v>
      </c>
      <c r="H44" s="2">
        <v>1</v>
      </c>
      <c r="J44" s="5">
        <v>34267.98</v>
      </c>
      <c r="K44" s="5">
        <v>24975</v>
      </c>
      <c r="L44" s="5">
        <v>48152</v>
      </c>
      <c r="M44" s="5">
        <v>25572.5</v>
      </c>
      <c r="O44" s="6">
        <v>13.9444</v>
      </c>
      <c r="P44" s="6">
        <v>10.9815</v>
      </c>
      <c r="R44" s="6">
        <v>41.1667</v>
      </c>
      <c r="T44" s="2">
        <v>5</v>
      </c>
      <c r="U44" s="7">
        <f t="shared" si="0"/>
        <v>9.25925925925926</v>
      </c>
      <c r="W44" s="4">
        <v>36</v>
      </c>
      <c r="X44" s="5">
        <v>33378.14</v>
      </c>
      <c r="Y44" s="5">
        <v>48152</v>
      </c>
    </row>
    <row r="45" spans="1:25" ht="12.75">
      <c r="A45" s="2">
        <v>49</v>
      </c>
      <c r="B45" s="2">
        <v>9</v>
      </c>
      <c r="C45" s="2">
        <v>585</v>
      </c>
      <c r="D45" s="3" t="s">
        <v>33</v>
      </c>
      <c r="E45" s="42">
        <v>666</v>
      </c>
      <c r="G45" s="2">
        <v>46</v>
      </c>
      <c r="H45" s="2">
        <v>2</v>
      </c>
      <c r="J45" s="5">
        <v>38356.98</v>
      </c>
      <c r="K45" s="5">
        <v>24500</v>
      </c>
      <c r="L45" s="5">
        <v>52433</v>
      </c>
      <c r="M45" s="5" t="s">
        <v>2</v>
      </c>
      <c r="O45" s="6">
        <v>19.5435</v>
      </c>
      <c r="P45" s="6">
        <v>15.7174</v>
      </c>
      <c r="R45" s="6">
        <v>46.087</v>
      </c>
      <c r="T45" s="2">
        <v>5</v>
      </c>
      <c r="U45" s="7">
        <f t="shared" si="0"/>
        <v>10.869565217391305</v>
      </c>
      <c r="W45" s="4">
        <v>45</v>
      </c>
      <c r="X45" s="5">
        <v>38044.18</v>
      </c>
      <c r="Y45" s="5">
        <v>45799</v>
      </c>
    </row>
    <row r="46" spans="1:25" ht="12.75">
      <c r="A46" s="2">
        <v>99</v>
      </c>
      <c r="B46" s="2">
        <v>2</v>
      </c>
      <c r="C46" s="2">
        <v>594</v>
      </c>
      <c r="D46" s="3" t="s">
        <v>34</v>
      </c>
      <c r="E46" s="42">
        <v>798.2</v>
      </c>
      <c r="G46" s="2">
        <v>53</v>
      </c>
      <c r="H46" s="2">
        <v>7</v>
      </c>
      <c r="J46" s="5">
        <v>38730.89</v>
      </c>
      <c r="K46" s="5">
        <v>25460</v>
      </c>
      <c r="L46" s="5">
        <v>52914</v>
      </c>
      <c r="M46" s="5">
        <v>25460</v>
      </c>
      <c r="O46" s="6">
        <v>16.5849</v>
      </c>
      <c r="P46" s="6">
        <v>13.1887</v>
      </c>
      <c r="R46" s="6">
        <v>44.0943</v>
      </c>
      <c r="T46" s="2">
        <v>6</v>
      </c>
      <c r="U46" s="7">
        <f t="shared" si="0"/>
        <v>11.320754716981133</v>
      </c>
      <c r="W46" s="4">
        <v>43</v>
      </c>
      <c r="X46" s="5">
        <v>38215.63</v>
      </c>
      <c r="Y46" s="5">
        <v>50057</v>
      </c>
    </row>
    <row r="47" spans="1:25" ht="12.75">
      <c r="A47" s="2">
        <v>16</v>
      </c>
      <c r="B47" s="2">
        <v>9</v>
      </c>
      <c r="C47" s="2">
        <v>603</v>
      </c>
      <c r="D47" s="3" t="s">
        <v>35</v>
      </c>
      <c r="E47" s="42">
        <v>242</v>
      </c>
      <c r="G47" s="2">
        <v>21</v>
      </c>
      <c r="H47" s="2">
        <v>3</v>
      </c>
      <c r="J47" s="5">
        <v>30839.71</v>
      </c>
      <c r="K47" s="5">
        <v>24701</v>
      </c>
      <c r="L47" s="5">
        <v>49500</v>
      </c>
      <c r="M47" s="5">
        <v>25906</v>
      </c>
      <c r="O47" s="6">
        <v>9.6667</v>
      </c>
      <c r="P47" s="6">
        <v>9.1905</v>
      </c>
      <c r="R47" s="6">
        <v>35.1429</v>
      </c>
      <c r="T47" s="2">
        <v>1</v>
      </c>
      <c r="U47" s="7">
        <f t="shared" si="0"/>
        <v>4.761904761904762</v>
      </c>
      <c r="W47" s="4">
        <v>15</v>
      </c>
      <c r="X47" s="5">
        <v>30135.13</v>
      </c>
      <c r="Y47" s="5">
        <v>38625</v>
      </c>
    </row>
    <row r="48" spans="1:25" ht="12.75">
      <c r="A48" s="2">
        <v>6</v>
      </c>
      <c r="B48" s="2">
        <v>10</v>
      </c>
      <c r="C48" s="2">
        <v>609</v>
      </c>
      <c r="D48" s="3" t="s">
        <v>36</v>
      </c>
      <c r="E48" s="42">
        <v>1696.4</v>
      </c>
      <c r="G48" s="2">
        <v>108</v>
      </c>
      <c r="H48" s="2">
        <v>4</v>
      </c>
      <c r="J48" s="5">
        <v>37259.87</v>
      </c>
      <c r="K48" s="5">
        <v>25325</v>
      </c>
      <c r="L48" s="5">
        <v>72000</v>
      </c>
      <c r="M48" s="5">
        <v>26626.4</v>
      </c>
      <c r="O48" s="6">
        <v>14.3241</v>
      </c>
      <c r="P48" s="6">
        <v>11.7037</v>
      </c>
      <c r="R48" s="6">
        <v>40.1019</v>
      </c>
      <c r="T48" s="2">
        <v>21</v>
      </c>
      <c r="U48" s="7">
        <f t="shared" si="0"/>
        <v>19.444444444444446</v>
      </c>
      <c r="W48" s="4">
        <v>74</v>
      </c>
      <c r="X48" s="5">
        <v>36999.04</v>
      </c>
      <c r="Y48" s="5">
        <v>52493</v>
      </c>
    </row>
    <row r="49" spans="1:25" ht="12.75">
      <c r="A49" s="2">
        <v>82</v>
      </c>
      <c r="B49" s="2">
        <v>9</v>
      </c>
      <c r="C49" s="2">
        <v>621</v>
      </c>
      <c r="D49" s="3" t="s">
        <v>37</v>
      </c>
      <c r="E49" s="42">
        <v>4089.3</v>
      </c>
      <c r="G49" s="2">
        <v>251</v>
      </c>
      <c r="H49" s="2">
        <v>23</v>
      </c>
      <c r="J49" s="5">
        <v>45166.67</v>
      </c>
      <c r="K49" s="5">
        <v>25374</v>
      </c>
      <c r="L49" s="5">
        <v>64882</v>
      </c>
      <c r="M49" s="5">
        <v>26771.86</v>
      </c>
      <c r="O49" s="6">
        <v>16.1753</v>
      </c>
      <c r="P49" s="6">
        <v>13.1195</v>
      </c>
      <c r="R49" s="6">
        <v>42.5538</v>
      </c>
      <c r="T49" s="2">
        <v>124</v>
      </c>
      <c r="U49" s="7">
        <f t="shared" si="0"/>
        <v>49.40239043824701</v>
      </c>
      <c r="W49" s="4">
        <v>213</v>
      </c>
      <c r="X49" s="5">
        <v>45171.85</v>
      </c>
      <c r="Y49" s="5">
        <v>64882</v>
      </c>
    </row>
    <row r="50" spans="1:25" ht="12.75">
      <c r="A50" s="2">
        <v>90</v>
      </c>
      <c r="B50" s="2">
        <v>15</v>
      </c>
      <c r="C50" s="2">
        <v>657</v>
      </c>
      <c r="D50" s="3" t="s">
        <v>38</v>
      </c>
      <c r="E50" s="42">
        <v>794.7</v>
      </c>
      <c r="G50" s="2">
        <v>65</v>
      </c>
      <c r="H50" s="2">
        <v>5</v>
      </c>
      <c r="J50" s="5">
        <v>33901.92</v>
      </c>
      <c r="K50" s="5">
        <v>25500</v>
      </c>
      <c r="L50" s="5">
        <v>52660</v>
      </c>
      <c r="M50" s="5">
        <v>27149.8</v>
      </c>
      <c r="O50" s="6">
        <v>11.6308</v>
      </c>
      <c r="P50" s="6">
        <v>9.4154</v>
      </c>
      <c r="R50" s="6">
        <v>40.2</v>
      </c>
      <c r="T50" s="2">
        <v>12</v>
      </c>
      <c r="U50" s="7">
        <f t="shared" si="0"/>
        <v>18.461538461538463</v>
      </c>
      <c r="W50" s="4">
        <v>56</v>
      </c>
      <c r="X50" s="5">
        <v>33369.54</v>
      </c>
      <c r="Y50" s="5">
        <v>52660</v>
      </c>
    </row>
    <row r="51" spans="1:25" ht="12.75">
      <c r="A51" s="2">
        <v>77</v>
      </c>
      <c r="B51" s="2">
        <v>11</v>
      </c>
      <c r="C51" s="2">
        <v>720</v>
      </c>
      <c r="D51" s="3" t="s">
        <v>39</v>
      </c>
      <c r="E51" s="42">
        <v>966.8</v>
      </c>
      <c r="G51" s="2">
        <v>61</v>
      </c>
      <c r="H51" s="2">
        <v>4</v>
      </c>
      <c r="J51" s="5">
        <v>36473.56</v>
      </c>
      <c r="K51" s="5">
        <v>25140</v>
      </c>
      <c r="L51" s="5">
        <v>57378</v>
      </c>
      <c r="M51" s="5">
        <v>25936</v>
      </c>
      <c r="O51" s="6">
        <v>13.6557</v>
      </c>
      <c r="P51" s="6">
        <v>10.6885</v>
      </c>
      <c r="R51" s="6">
        <v>39.918</v>
      </c>
      <c r="T51" s="2">
        <v>5</v>
      </c>
      <c r="U51" s="7">
        <f t="shared" si="0"/>
        <v>8.19672131147541</v>
      </c>
      <c r="W51" s="4">
        <v>46</v>
      </c>
      <c r="X51" s="5">
        <v>35785.63</v>
      </c>
      <c r="Y51" s="5">
        <v>46259</v>
      </c>
    </row>
    <row r="52" spans="1:25" ht="12.75">
      <c r="A52" s="2">
        <v>8</v>
      </c>
      <c r="B52" s="2">
        <v>11</v>
      </c>
      <c r="C52" s="2">
        <v>729</v>
      </c>
      <c r="D52" s="3" t="s">
        <v>40</v>
      </c>
      <c r="E52" s="42">
        <v>2399.9</v>
      </c>
      <c r="G52" s="2">
        <v>150</v>
      </c>
      <c r="H52" s="2">
        <v>13</v>
      </c>
      <c r="J52" s="5">
        <v>39332.35</v>
      </c>
      <c r="K52" s="5">
        <v>24500</v>
      </c>
      <c r="L52" s="5">
        <v>53589</v>
      </c>
      <c r="M52" s="5">
        <v>25166.67</v>
      </c>
      <c r="O52" s="6">
        <v>16.1533</v>
      </c>
      <c r="P52" s="6">
        <v>12.0533</v>
      </c>
      <c r="R52" s="6">
        <v>42.58</v>
      </c>
      <c r="T52" s="2">
        <v>66</v>
      </c>
      <c r="U52" s="7">
        <f t="shared" si="0"/>
        <v>44</v>
      </c>
      <c r="W52" s="4">
        <v>119</v>
      </c>
      <c r="X52" s="5">
        <v>38728.17</v>
      </c>
      <c r="Y52" s="5">
        <v>51608</v>
      </c>
    </row>
    <row r="53" spans="1:25" ht="12.75">
      <c r="A53" s="2">
        <v>84</v>
      </c>
      <c r="B53" s="2">
        <v>4</v>
      </c>
      <c r="C53" s="2">
        <v>747</v>
      </c>
      <c r="D53" s="3" t="s">
        <v>41</v>
      </c>
      <c r="E53" s="42">
        <v>591.8</v>
      </c>
      <c r="G53" s="2">
        <v>39</v>
      </c>
      <c r="H53" s="2">
        <v>7</v>
      </c>
      <c r="J53" s="5">
        <v>37231.1</v>
      </c>
      <c r="K53" s="5">
        <v>26300</v>
      </c>
      <c r="L53" s="5">
        <v>68490</v>
      </c>
      <c r="M53" s="5">
        <v>27184</v>
      </c>
      <c r="O53" s="6">
        <v>16.0256</v>
      </c>
      <c r="P53" s="6">
        <v>12.1026</v>
      </c>
      <c r="R53" s="6">
        <v>41.6154</v>
      </c>
      <c r="T53" s="2">
        <v>8</v>
      </c>
      <c r="U53" s="7">
        <f t="shared" si="0"/>
        <v>20.51282051282051</v>
      </c>
      <c r="W53" s="4">
        <v>29</v>
      </c>
      <c r="X53" s="5">
        <v>35731.03</v>
      </c>
      <c r="Y53" s="5">
        <v>45178</v>
      </c>
    </row>
    <row r="54" spans="1:25" ht="12.75">
      <c r="A54" s="2">
        <v>41</v>
      </c>
      <c r="B54" s="2">
        <v>2</v>
      </c>
      <c r="C54" s="2">
        <v>819</v>
      </c>
      <c r="D54" s="3" t="s">
        <v>42</v>
      </c>
      <c r="E54" s="42">
        <v>658.5</v>
      </c>
      <c r="G54" s="2">
        <v>54</v>
      </c>
      <c r="H54" s="2">
        <v>7</v>
      </c>
      <c r="J54" s="5">
        <v>34604.54</v>
      </c>
      <c r="K54" s="5">
        <v>25274</v>
      </c>
      <c r="L54" s="5">
        <v>56274</v>
      </c>
      <c r="M54" s="5">
        <v>25274</v>
      </c>
      <c r="O54" s="6">
        <v>13.7778</v>
      </c>
      <c r="P54" s="6">
        <v>10.9444</v>
      </c>
      <c r="R54" s="6">
        <v>40.7593</v>
      </c>
      <c r="T54" s="2">
        <v>6</v>
      </c>
      <c r="U54" s="7">
        <f t="shared" si="0"/>
        <v>11.11111111111111</v>
      </c>
      <c r="W54" s="4">
        <v>39</v>
      </c>
      <c r="X54" s="5">
        <v>33836.49</v>
      </c>
      <c r="Y54" s="5">
        <v>56274</v>
      </c>
    </row>
    <row r="55" spans="1:25" ht="12.75">
      <c r="A55" s="2">
        <v>79</v>
      </c>
      <c r="B55" s="2">
        <v>6</v>
      </c>
      <c r="C55" s="2">
        <v>846</v>
      </c>
      <c r="D55" s="3" t="s">
        <v>375</v>
      </c>
      <c r="E55" s="42">
        <v>661.1</v>
      </c>
      <c r="G55" s="2">
        <v>49</v>
      </c>
      <c r="H55" s="2">
        <v>0</v>
      </c>
      <c r="J55" s="5">
        <v>31927.53</v>
      </c>
      <c r="K55" s="5">
        <v>25035</v>
      </c>
      <c r="L55" s="5">
        <v>40784</v>
      </c>
      <c r="M55" s="5">
        <v>28800</v>
      </c>
      <c r="O55" s="6">
        <v>14.1837</v>
      </c>
      <c r="P55" s="6">
        <v>9.3265</v>
      </c>
      <c r="R55" s="6">
        <v>40.0204</v>
      </c>
      <c r="T55" s="2">
        <v>6</v>
      </c>
      <c r="U55" s="7">
        <f t="shared" si="0"/>
        <v>12.244897959183673</v>
      </c>
      <c r="W55" s="4">
        <v>36</v>
      </c>
      <c r="X55" s="5">
        <v>31502</v>
      </c>
      <c r="Y55" s="5">
        <v>38658</v>
      </c>
    </row>
    <row r="56" spans="1:25" ht="12.75">
      <c r="A56" s="2">
        <v>95</v>
      </c>
      <c r="B56" s="2">
        <v>2</v>
      </c>
      <c r="C56" s="2">
        <v>873</v>
      </c>
      <c r="D56" s="3" t="s">
        <v>43</v>
      </c>
      <c r="E56" s="42">
        <v>660.6</v>
      </c>
      <c r="G56" s="2">
        <v>44</v>
      </c>
      <c r="H56" s="2">
        <v>6</v>
      </c>
      <c r="J56" s="5">
        <v>36458.52</v>
      </c>
      <c r="K56" s="5">
        <v>26016</v>
      </c>
      <c r="L56" s="5">
        <v>45097</v>
      </c>
      <c r="M56" s="5">
        <v>31826</v>
      </c>
      <c r="O56" s="6">
        <v>19.2273</v>
      </c>
      <c r="P56" s="6">
        <v>16.1136</v>
      </c>
      <c r="R56" s="6">
        <v>46.3636</v>
      </c>
      <c r="T56" s="2">
        <v>2</v>
      </c>
      <c r="U56" s="7">
        <f t="shared" si="0"/>
        <v>4.545454545454546</v>
      </c>
      <c r="W56" s="4">
        <v>34</v>
      </c>
      <c r="X56" s="5">
        <v>36666.38</v>
      </c>
      <c r="Y56" s="5">
        <v>43201</v>
      </c>
    </row>
    <row r="57" spans="1:25" ht="12.75">
      <c r="A57" s="2">
        <v>29</v>
      </c>
      <c r="B57" s="2">
        <v>16</v>
      </c>
      <c r="C57" s="2">
        <v>882</v>
      </c>
      <c r="D57" s="3" t="s">
        <v>44</v>
      </c>
      <c r="E57" s="42">
        <v>4858.5</v>
      </c>
      <c r="G57" s="2">
        <v>337</v>
      </c>
      <c r="H57" s="2">
        <v>6</v>
      </c>
      <c r="J57" s="5">
        <v>38687.4</v>
      </c>
      <c r="K57" s="5">
        <v>24500</v>
      </c>
      <c r="L57" s="5">
        <v>56869</v>
      </c>
      <c r="M57" s="5">
        <v>25689.71</v>
      </c>
      <c r="O57" s="6">
        <v>16.3947</v>
      </c>
      <c r="P57" s="6">
        <v>13.181</v>
      </c>
      <c r="R57" s="6">
        <v>44.362</v>
      </c>
      <c r="T57" s="2">
        <v>119</v>
      </c>
      <c r="U57" s="7">
        <f t="shared" si="0"/>
        <v>35.311572700296736</v>
      </c>
      <c r="W57" s="4">
        <v>307</v>
      </c>
      <c r="X57" s="5">
        <v>38419.73</v>
      </c>
      <c r="Y57" s="5">
        <v>56869</v>
      </c>
    </row>
    <row r="58" spans="1:25" ht="12.75">
      <c r="A58" s="2">
        <v>15</v>
      </c>
      <c r="B58" s="2">
        <v>13</v>
      </c>
      <c r="C58" s="2">
        <v>914</v>
      </c>
      <c r="D58" s="3" t="s">
        <v>45</v>
      </c>
      <c r="E58" s="42">
        <v>230</v>
      </c>
      <c r="G58" s="2">
        <v>20</v>
      </c>
      <c r="H58" s="2">
        <v>3</v>
      </c>
      <c r="J58" s="5">
        <v>30628.65</v>
      </c>
      <c r="K58" s="5">
        <v>24500</v>
      </c>
      <c r="L58" s="5">
        <v>38370</v>
      </c>
      <c r="M58" s="5">
        <v>24500</v>
      </c>
      <c r="O58" s="6">
        <v>15.15</v>
      </c>
      <c r="P58" s="6">
        <v>13.7</v>
      </c>
      <c r="R58" s="6">
        <v>46.1</v>
      </c>
      <c r="T58" s="2">
        <v>4</v>
      </c>
      <c r="U58" s="7">
        <f t="shared" si="0"/>
        <v>20</v>
      </c>
      <c r="W58" s="4">
        <v>14</v>
      </c>
      <c r="X58" s="5">
        <v>28945.93</v>
      </c>
      <c r="Y58" s="5">
        <v>34290</v>
      </c>
    </row>
    <row r="59" spans="1:25" ht="12.75">
      <c r="A59" s="2">
        <v>35</v>
      </c>
      <c r="B59" s="2">
        <v>2</v>
      </c>
      <c r="C59" s="2">
        <v>916</v>
      </c>
      <c r="D59" s="3" t="s">
        <v>46</v>
      </c>
      <c r="E59" s="42">
        <v>299.5</v>
      </c>
      <c r="G59" s="2">
        <v>25</v>
      </c>
      <c r="H59" s="2">
        <v>4</v>
      </c>
      <c r="J59" s="5">
        <v>32141.12</v>
      </c>
      <c r="K59" s="5">
        <v>27150</v>
      </c>
      <c r="L59" s="5">
        <v>40466</v>
      </c>
      <c r="M59" s="5">
        <v>28905</v>
      </c>
      <c r="O59" s="6">
        <v>11.44</v>
      </c>
      <c r="P59" s="6">
        <v>6.72</v>
      </c>
      <c r="R59" s="6">
        <v>41.72</v>
      </c>
      <c r="T59" s="2">
        <v>1</v>
      </c>
      <c r="U59" s="7">
        <f t="shared" si="0"/>
        <v>4</v>
      </c>
      <c r="W59" s="4">
        <v>18</v>
      </c>
      <c r="X59" s="5">
        <v>31852.17</v>
      </c>
      <c r="Y59" s="5">
        <v>38726</v>
      </c>
    </row>
    <row r="60" spans="1:25" ht="12.75">
      <c r="A60" s="2">
        <v>23</v>
      </c>
      <c r="B60" s="2">
        <v>9</v>
      </c>
      <c r="C60" s="2">
        <v>918</v>
      </c>
      <c r="D60" s="3" t="s">
        <v>47</v>
      </c>
      <c r="E60" s="42">
        <v>527.6</v>
      </c>
      <c r="G60" s="2">
        <v>44</v>
      </c>
      <c r="H60" s="2">
        <v>2</v>
      </c>
      <c r="J60" s="5">
        <v>34268.64</v>
      </c>
      <c r="K60" s="5">
        <v>25301</v>
      </c>
      <c r="L60" s="5">
        <v>45977</v>
      </c>
      <c r="M60" s="5">
        <v>26283.5</v>
      </c>
      <c r="O60" s="6">
        <v>12.5227</v>
      </c>
      <c r="P60" s="6">
        <v>11.4091</v>
      </c>
      <c r="R60" s="6">
        <v>39.2727</v>
      </c>
      <c r="T60" s="2">
        <v>15</v>
      </c>
      <c r="U60" s="7">
        <f t="shared" si="0"/>
        <v>34.090909090909086</v>
      </c>
      <c r="W60" s="4">
        <v>38</v>
      </c>
      <c r="X60" s="5">
        <v>33853.84</v>
      </c>
      <c r="Y60" s="5">
        <v>45977</v>
      </c>
    </row>
    <row r="61" spans="1:25" ht="12.75">
      <c r="A61" s="2">
        <v>23</v>
      </c>
      <c r="B61" s="2">
        <v>9</v>
      </c>
      <c r="C61" s="2">
        <v>936</v>
      </c>
      <c r="D61" s="3" t="s">
        <v>48</v>
      </c>
      <c r="E61" s="42">
        <v>910.2</v>
      </c>
      <c r="G61" s="2">
        <v>63</v>
      </c>
      <c r="H61" s="2">
        <v>5</v>
      </c>
      <c r="J61" s="5">
        <v>38427.16</v>
      </c>
      <c r="K61" s="5">
        <v>24500</v>
      </c>
      <c r="L61" s="5">
        <v>53630</v>
      </c>
      <c r="M61" s="5">
        <v>24500</v>
      </c>
      <c r="O61" s="6">
        <v>17.6825</v>
      </c>
      <c r="P61" s="6">
        <v>14.9524</v>
      </c>
      <c r="R61" s="6">
        <v>44.1429</v>
      </c>
      <c r="T61" s="2">
        <v>11</v>
      </c>
      <c r="U61" s="7">
        <f t="shared" si="0"/>
        <v>17.46031746031746</v>
      </c>
      <c r="W61" s="4">
        <v>52</v>
      </c>
      <c r="X61" s="5">
        <v>38107.56</v>
      </c>
      <c r="Y61" s="5">
        <v>49974</v>
      </c>
    </row>
    <row r="62" spans="1:25" ht="12.75">
      <c r="A62" s="2">
        <v>90</v>
      </c>
      <c r="B62" s="2">
        <v>15</v>
      </c>
      <c r="C62" s="2">
        <v>977</v>
      </c>
      <c r="D62" s="3" t="s">
        <v>49</v>
      </c>
      <c r="E62" s="42">
        <v>666.8</v>
      </c>
      <c r="G62" s="2">
        <v>50</v>
      </c>
      <c r="H62" s="2">
        <v>5</v>
      </c>
      <c r="J62" s="5">
        <v>32714.94</v>
      </c>
      <c r="K62" s="5">
        <v>24500</v>
      </c>
      <c r="L62" s="5">
        <v>42314</v>
      </c>
      <c r="M62" s="5">
        <v>24500</v>
      </c>
      <c r="O62" s="6">
        <v>12.12</v>
      </c>
      <c r="P62" s="6">
        <v>9.84</v>
      </c>
      <c r="R62" s="6">
        <v>41.88</v>
      </c>
      <c r="T62" s="2">
        <v>4</v>
      </c>
      <c r="U62" s="7">
        <f t="shared" si="0"/>
        <v>8</v>
      </c>
      <c r="W62" s="4">
        <v>40</v>
      </c>
      <c r="X62" s="5">
        <v>32100.35</v>
      </c>
      <c r="Y62" s="5">
        <v>39977</v>
      </c>
    </row>
    <row r="63" spans="1:25" ht="12.75">
      <c r="A63" s="2">
        <v>91</v>
      </c>
      <c r="B63" s="2">
        <v>11</v>
      </c>
      <c r="C63" s="2">
        <v>981</v>
      </c>
      <c r="D63" s="3" t="s">
        <v>50</v>
      </c>
      <c r="E63" s="42">
        <v>1398.3</v>
      </c>
      <c r="G63" s="2">
        <v>89</v>
      </c>
      <c r="H63" s="2">
        <v>5</v>
      </c>
      <c r="J63" s="5">
        <v>37267.35</v>
      </c>
      <c r="K63" s="5">
        <v>24500</v>
      </c>
      <c r="L63" s="5">
        <v>51310</v>
      </c>
      <c r="M63" s="5">
        <v>25549.67</v>
      </c>
      <c r="O63" s="6">
        <v>15.7303</v>
      </c>
      <c r="P63" s="6">
        <v>12.7865</v>
      </c>
      <c r="R63" s="6">
        <v>42.427</v>
      </c>
      <c r="T63" s="2">
        <v>22</v>
      </c>
      <c r="U63" s="7">
        <f t="shared" si="0"/>
        <v>24.719101123595504</v>
      </c>
      <c r="W63" s="4">
        <v>60</v>
      </c>
      <c r="X63" s="5">
        <v>38181.13</v>
      </c>
      <c r="Y63" s="5">
        <v>46215</v>
      </c>
    </row>
    <row r="64" spans="1:25" ht="12.75">
      <c r="A64" s="2">
        <v>14</v>
      </c>
      <c r="B64" s="2">
        <v>11</v>
      </c>
      <c r="C64" s="2">
        <v>999</v>
      </c>
      <c r="D64" s="3" t="s">
        <v>51</v>
      </c>
      <c r="E64" s="42">
        <v>1846.9</v>
      </c>
      <c r="G64" s="2">
        <v>112</v>
      </c>
      <c r="H64" s="2">
        <v>7</v>
      </c>
      <c r="J64" s="5">
        <v>39767.91</v>
      </c>
      <c r="K64" s="5">
        <v>27157</v>
      </c>
      <c r="L64" s="5">
        <v>57046</v>
      </c>
      <c r="M64" s="5">
        <v>27157</v>
      </c>
      <c r="O64" s="6">
        <v>17.4286</v>
      </c>
      <c r="P64" s="6">
        <v>13.1071</v>
      </c>
      <c r="R64" s="6">
        <v>43.3571</v>
      </c>
      <c r="T64" s="2">
        <v>14</v>
      </c>
      <c r="U64" s="7">
        <f t="shared" si="0"/>
        <v>12.5</v>
      </c>
      <c r="W64" s="4">
        <v>90</v>
      </c>
      <c r="X64" s="5">
        <v>39190.99</v>
      </c>
      <c r="Y64" s="5">
        <v>55064</v>
      </c>
    </row>
    <row r="65" spans="1:25" ht="12.75">
      <c r="A65" s="2">
        <v>7</v>
      </c>
      <c r="B65" s="2">
        <v>7</v>
      </c>
      <c r="C65" s="2">
        <v>1044</v>
      </c>
      <c r="D65" s="3" t="s">
        <v>52</v>
      </c>
      <c r="E65" s="42">
        <v>4179.1</v>
      </c>
      <c r="G65" s="2">
        <v>287</v>
      </c>
      <c r="H65" s="2">
        <v>27</v>
      </c>
      <c r="J65" s="5">
        <v>41654.01</v>
      </c>
      <c r="K65" s="5">
        <v>26190</v>
      </c>
      <c r="L65" s="5">
        <v>58251</v>
      </c>
      <c r="M65" s="5">
        <v>26810</v>
      </c>
      <c r="O65" s="6">
        <v>17.4042</v>
      </c>
      <c r="P65" s="6">
        <v>12.1463</v>
      </c>
      <c r="R65" s="6">
        <v>45.0767</v>
      </c>
      <c r="T65" s="2">
        <v>119</v>
      </c>
      <c r="U65" s="7">
        <f t="shared" si="0"/>
        <v>41.46341463414634</v>
      </c>
      <c r="W65" s="4">
        <v>256</v>
      </c>
      <c r="X65" s="5">
        <v>41659.95</v>
      </c>
      <c r="Y65" s="5">
        <v>58227</v>
      </c>
    </row>
    <row r="66" spans="1:25" ht="12.75">
      <c r="A66" s="2">
        <v>57</v>
      </c>
      <c r="B66" s="2">
        <v>10</v>
      </c>
      <c r="C66" s="2">
        <v>1053</v>
      </c>
      <c r="D66" s="3" t="s">
        <v>53</v>
      </c>
      <c r="E66" s="42">
        <v>17861.2</v>
      </c>
      <c r="G66" s="2">
        <v>1049</v>
      </c>
      <c r="H66" s="2">
        <v>61</v>
      </c>
      <c r="J66" s="5">
        <v>41330.63</v>
      </c>
      <c r="K66" s="5">
        <v>28970</v>
      </c>
      <c r="L66" s="5">
        <v>64311</v>
      </c>
      <c r="M66" s="5">
        <v>30178.58</v>
      </c>
      <c r="O66" s="6">
        <v>14.1478</v>
      </c>
      <c r="P66" s="6">
        <v>10.3165</v>
      </c>
      <c r="R66" s="6">
        <v>41.6864</v>
      </c>
      <c r="T66" s="2">
        <v>356</v>
      </c>
      <c r="U66" s="7">
        <f t="shared" si="0"/>
        <v>33.93708293612965</v>
      </c>
      <c r="W66" s="4">
        <v>964</v>
      </c>
      <c r="X66" s="5">
        <v>40686.19</v>
      </c>
      <c r="Y66" s="5">
        <v>62474</v>
      </c>
    </row>
    <row r="67" spans="1:25" ht="12.75">
      <c r="A67" s="2">
        <v>57</v>
      </c>
      <c r="B67" s="2">
        <v>10</v>
      </c>
      <c r="C67" s="2">
        <v>1062</v>
      </c>
      <c r="D67" s="3" t="s">
        <v>54</v>
      </c>
      <c r="E67" s="42">
        <v>1088.9</v>
      </c>
      <c r="G67" s="2">
        <v>82</v>
      </c>
      <c r="H67" s="2">
        <v>6</v>
      </c>
      <c r="J67" s="5">
        <v>34980.77</v>
      </c>
      <c r="K67" s="5">
        <v>26389</v>
      </c>
      <c r="L67" s="5">
        <v>46159</v>
      </c>
      <c r="M67" s="5">
        <v>26389</v>
      </c>
      <c r="O67" s="6">
        <v>12.2683</v>
      </c>
      <c r="P67" s="6">
        <v>9.3049</v>
      </c>
      <c r="R67" s="6">
        <v>38.4146</v>
      </c>
      <c r="T67" s="2">
        <v>8</v>
      </c>
      <c r="U67" s="7">
        <f t="shared" si="0"/>
        <v>9.75609756097561</v>
      </c>
      <c r="W67" s="4">
        <v>58</v>
      </c>
      <c r="X67" s="5">
        <v>34464.03</v>
      </c>
      <c r="Y67" s="5">
        <v>45955</v>
      </c>
    </row>
    <row r="68" spans="1:25" ht="12.75">
      <c r="A68" s="2">
        <v>4</v>
      </c>
      <c r="B68" s="2">
        <v>15</v>
      </c>
      <c r="C68" s="2">
        <v>1071</v>
      </c>
      <c r="D68" s="3" t="s">
        <v>55</v>
      </c>
      <c r="E68" s="42">
        <v>1681.1</v>
      </c>
      <c r="G68" s="2">
        <v>133</v>
      </c>
      <c r="H68" s="2">
        <v>2</v>
      </c>
      <c r="J68" s="5">
        <v>38971.83</v>
      </c>
      <c r="K68" s="5">
        <v>26000</v>
      </c>
      <c r="L68" s="5">
        <v>53877</v>
      </c>
      <c r="M68" s="5" t="s">
        <v>2</v>
      </c>
      <c r="O68" s="6">
        <v>16.9774</v>
      </c>
      <c r="P68" s="6">
        <v>14.406</v>
      </c>
      <c r="R68" s="6">
        <v>45.218</v>
      </c>
      <c r="T68" s="2">
        <v>51</v>
      </c>
      <c r="U68" s="7">
        <f t="shared" si="0"/>
        <v>38.34586466165413</v>
      </c>
      <c r="W68" s="4">
        <v>107</v>
      </c>
      <c r="X68" s="5">
        <v>38486.64</v>
      </c>
      <c r="Y68" s="5">
        <v>53877</v>
      </c>
    </row>
    <row r="69" spans="1:25" ht="12.75">
      <c r="A69" s="2">
        <v>56</v>
      </c>
      <c r="B69" s="2">
        <v>16</v>
      </c>
      <c r="C69" s="2">
        <v>1079</v>
      </c>
      <c r="D69" s="3" t="s">
        <v>56</v>
      </c>
      <c r="E69" s="42">
        <v>1009.4</v>
      </c>
      <c r="G69" s="2">
        <v>75</v>
      </c>
      <c r="H69" s="2">
        <v>6</v>
      </c>
      <c r="J69" s="5">
        <v>41323.96</v>
      </c>
      <c r="K69" s="5">
        <v>26500</v>
      </c>
      <c r="L69" s="5">
        <v>54809</v>
      </c>
      <c r="M69" s="5">
        <v>28071.5</v>
      </c>
      <c r="O69" s="6">
        <v>18.44</v>
      </c>
      <c r="P69" s="6">
        <v>14.9067</v>
      </c>
      <c r="R69" s="6">
        <v>45.8533</v>
      </c>
      <c r="T69" s="2">
        <v>26</v>
      </c>
      <c r="U69" s="7">
        <f t="shared" si="0"/>
        <v>34.66666666666667</v>
      </c>
      <c r="W69" s="4">
        <v>66</v>
      </c>
      <c r="X69" s="5">
        <v>41178.86</v>
      </c>
      <c r="Y69" s="5">
        <v>54809</v>
      </c>
    </row>
    <row r="70" spans="1:25" ht="12.75">
      <c r="A70" s="2">
        <v>22</v>
      </c>
      <c r="B70" s="2">
        <v>1</v>
      </c>
      <c r="C70" s="2">
        <v>1080</v>
      </c>
      <c r="D70" s="3" t="s">
        <v>57</v>
      </c>
      <c r="E70" s="42">
        <v>611.5</v>
      </c>
      <c r="G70" s="2">
        <v>39</v>
      </c>
      <c r="H70" s="2">
        <v>2</v>
      </c>
      <c r="J70" s="5">
        <v>40374.28</v>
      </c>
      <c r="K70" s="5">
        <v>30397</v>
      </c>
      <c r="L70" s="5">
        <v>48322</v>
      </c>
      <c r="M70" s="5" t="s">
        <v>2</v>
      </c>
      <c r="O70" s="6">
        <v>19.4359</v>
      </c>
      <c r="P70" s="6">
        <v>17.641</v>
      </c>
      <c r="R70" s="6">
        <v>45.3846</v>
      </c>
      <c r="T70" s="2">
        <v>11</v>
      </c>
      <c r="U70" s="7">
        <f t="shared" si="0"/>
        <v>28.205128205128204</v>
      </c>
      <c r="W70" s="4">
        <v>30</v>
      </c>
      <c r="X70" s="5">
        <v>41205.03</v>
      </c>
      <c r="Y70" s="5">
        <v>48322</v>
      </c>
    </row>
    <row r="71" spans="1:25" ht="12.75">
      <c r="A71" s="2">
        <v>23</v>
      </c>
      <c r="B71" s="2">
        <v>9</v>
      </c>
      <c r="C71" s="2">
        <v>1082</v>
      </c>
      <c r="D71" s="3" t="s">
        <v>58</v>
      </c>
      <c r="E71" s="42">
        <v>1643.3</v>
      </c>
      <c r="G71" s="2">
        <v>119</v>
      </c>
      <c r="H71" s="2">
        <v>9</v>
      </c>
      <c r="J71" s="5">
        <v>36162.58</v>
      </c>
      <c r="K71" s="5">
        <v>24500</v>
      </c>
      <c r="L71" s="5">
        <v>51332</v>
      </c>
      <c r="M71" s="5">
        <v>26331.5</v>
      </c>
      <c r="O71" s="6">
        <v>14.7479</v>
      </c>
      <c r="P71" s="6">
        <v>11.395</v>
      </c>
      <c r="R71" s="6">
        <v>42.8571</v>
      </c>
      <c r="T71" s="2">
        <v>20</v>
      </c>
      <c r="U71" s="7">
        <f t="shared" si="0"/>
        <v>16.80672268907563</v>
      </c>
      <c r="W71" s="4">
        <v>95</v>
      </c>
      <c r="X71" s="5">
        <v>35896.42</v>
      </c>
      <c r="Y71" s="5">
        <v>51332</v>
      </c>
    </row>
    <row r="72" spans="1:25" ht="12.75">
      <c r="A72" s="2">
        <v>57</v>
      </c>
      <c r="B72" s="2">
        <v>10</v>
      </c>
      <c r="C72" s="2">
        <v>1089</v>
      </c>
      <c r="D72" s="3" t="s">
        <v>59</v>
      </c>
      <c r="E72" s="42">
        <v>531.3</v>
      </c>
      <c r="G72" s="2">
        <v>40</v>
      </c>
      <c r="H72" s="2">
        <v>3</v>
      </c>
      <c r="J72" s="5">
        <v>33104.18</v>
      </c>
      <c r="K72" s="5">
        <v>24500</v>
      </c>
      <c r="L72" s="5">
        <v>58534</v>
      </c>
      <c r="M72" s="5">
        <v>27795</v>
      </c>
      <c r="O72" s="6">
        <v>11.575</v>
      </c>
      <c r="P72" s="6">
        <v>7.975</v>
      </c>
      <c r="R72" s="6">
        <v>40.35</v>
      </c>
      <c r="T72" s="2">
        <v>8</v>
      </c>
      <c r="U72" s="7">
        <f t="shared" si="0"/>
        <v>20</v>
      </c>
      <c r="W72" s="4">
        <v>36</v>
      </c>
      <c r="X72" s="5">
        <v>32124.47</v>
      </c>
      <c r="Y72" s="5">
        <v>44839</v>
      </c>
    </row>
    <row r="73" spans="1:25" ht="12.75">
      <c r="A73" s="2">
        <v>27</v>
      </c>
      <c r="B73" s="2">
        <v>14</v>
      </c>
      <c r="C73" s="2">
        <v>1093</v>
      </c>
      <c r="D73" s="3" t="s">
        <v>60</v>
      </c>
      <c r="E73" s="42">
        <v>769</v>
      </c>
      <c r="G73" s="2">
        <v>56</v>
      </c>
      <c r="H73" s="2">
        <v>1</v>
      </c>
      <c r="J73" s="5">
        <v>31047.41</v>
      </c>
      <c r="K73" s="5">
        <v>24500</v>
      </c>
      <c r="L73" s="5">
        <v>41199</v>
      </c>
      <c r="M73" s="5">
        <v>24500</v>
      </c>
      <c r="O73" s="6">
        <v>13.5714</v>
      </c>
      <c r="P73" s="6">
        <v>11.2679</v>
      </c>
      <c r="R73" s="6">
        <v>42.4821</v>
      </c>
      <c r="T73" s="2">
        <v>12</v>
      </c>
      <c r="U73" s="7">
        <f t="shared" si="0"/>
        <v>21.428571428571427</v>
      </c>
      <c r="W73" s="4">
        <v>46</v>
      </c>
      <c r="X73" s="5">
        <v>29868.17</v>
      </c>
      <c r="Y73" s="5">
        <v>38509</v>
      </c>
    </row>
    <row r="74" spans="1:25" ht="12.75">
      <c r="A74" s="2">
        <v>60</v>
      </c>
      <c r="B74" s="2">
        <v>4</v>
      </c>
      <c r="C74" s="2">
        <v>1095</v>
      </c>
      <c r="D74" s="3" t="s">
        <v>61</v>
      </c>
      <c r="E74" s="42">
        <v>703</v>
      </c>
      <c r="G74" s="2">
        <v>52</v>
      </c>
      <c r="H74" s="2">
        <v>4</v>
      </c>
      <c r="J74" s="5">
        <v>36812.6</v>
      </c>
      <c r="K74" s="5">
        <v>26925</v>
      </c>
      <c r="L74" s="5">
        <v>54228</v>
      </c>
      <c r="M74" s="5">
        <v>30900</v>
      </c>
      <c r="O74" s="6">
        <v>18.2692</v>
      </c>
      <c r="P74" s="6">
        <v>15.3846</v>
      </c>
      <c r="R74" s="6">
        <v>44.4038</v>
      </c>
      <c r="T74" s="2">
        <v>5</v>
      </c>
      <c r="U74" s="7">
        <f t="shared" si="0"/>
        <v>9.615384615384617</v>
      </c>
      <c r="W74" s="4">
        <v>33</v>
      </c>
      <c r="X74" s="5">
        <v>35529.12</v>
      </c>
      <c r="Y74" s="5">
        <v>42877</v>
      </c>
    </row>
    <row r="75" spans="1:25" ht="12.75">
      <c r="A75" s="2">
        <v>59</v>
      </c>
      <c r="B75" s="2">
        <v>15</v>
      </c>
      <c r="C75" s="2">
        <v>1107</v>
      </c>
      <c r="D75" s="3" t="s">
        <v>62</v>
      </c>
      <c r="E75" s="42">
        <v>1396.9</v>
      </c>
      <c r="G75" s="2">
        <v>97</v>
      </c>
      <c r="H75" s="2">
        <v>0</v>
      </c>
      <c r="J75" s="5">
        <v>35176.88</v>
      </c>
      <c r="K75" s="5">
        <v>24500</v>
      </c>
      <c r="L75" s="5">
        <v>49894</v>
      </c>
      <c r="M75" s="5">
        <v>26193</v>
      </c>
      <c r="O75" s="6">
        <v>15.3093</v>
      </c>
      <c r="P75" s="6">
        <v>11.3093</v>
      </c>
      <c r="R75" s="6">
        <v>42.9897</v>
      </c>
      <c r="T75" s="2">
        <v>25</v>
      </c>
      <c r="U75" s="7">
        <f t="shared" si="0"/>
        <v>25.773195876288657</v>
      </c>
      <c r="W75" s="4">
        <v>84</v>
      </c>
      <c r="X75" s="5">
        <v>35239.04</v>
      </c>
      <c r="Y75" s="5">
        <v>49894</v>
      </c>
    </row>
    <row r="76" spans="1:25" ht="12.75">
      <c r="A76" s="2">
        <v>34</v>
      </c>
      <c r="B76" s="2">
        <v>2</v>
      </c>
      <c r="C76" s="2">
        <v>1116</v>
      </c>
      <c r="D76" s="3" t="s">
        <v>63</v>
      </c>
      <c r="E76" s="42">
        <v>1730.2</v>
      </c>
      <c r="G76" s="2">
        <v>125</v>
      </c>
      <c r="H76" s="2">
        <v>1</v>
      </c>
      <c r="J76" s="5">
        <v>40570.02</v>
      </c>
      <c r="K76" s="5">
        <v>24500</v>
      </c>
      <c r="L76" s="5">
        <v>58007</v>
      </c>
      <c r="M76" s="5">
        <v>25420.75</v>
      </c>
      <c r="O76" s="6">
        <v>16.672</v>
      </c>
      <c r="P76" s="6">
        <v>13.184</v>
      </c>
      <c r="R76" s="6">
        <v>44.008</v>
      </c>
      <c r="T76" s="2">
        <v>37</v>
      </c>
      <c r="U76" s="7">
        <f t="shared" si="0"/>
        <v>29.599999999999998</v>
      </c>
      <c r="W76" s="4">
        <v>101</v>
      </c>
      <c r="X76" s="5">
        <v>40230</v>
      </c>
      <c r="Y76" s="5">
        <v>54895</v>
      </c>
    </row>
    <row r="77" spans="1:25" ht="12.75">
      <c r="A77" s="2">
        <v>24</v>
      </c>
      <c r="B77" s="2">
        <v>12</v>
      </c>
      <c r="C77" s="2">
        <v>1134</v>
      </c>
      <c r="D77" s="3" t="s">
        <v>64</v>
      </c>
      <c r="E77" s="42">
        <v>305.8</v>
      </c>
      <c r="G77" s="2">
        <v>30</v>
      </c>
      <c r="H77" s="2">
        <v>2</v>
      </c>
      <c r="J77" s="5">
        <v>32156.4</v>
      </c>
      <c r="K77" s="5">
        <v>24500</v>
      </c>
      <c r="L77" s="5">
        <v>42082</v>
      </c>
      <c r="M77" s="5" t="s">
        <v>2</v>
      </c>
      <c r="O77" s="6">
        <v>12.9</v>
      </c>
      <c r="P77" s="6">
        <v>7.7</v>
      </c>
      <c r="R77" s="6">
        <v>42.9333</v>
      </c>
      <c r="T77" s="2">
        <v>4</v>
      </c>
      <c r="U77" s="7">
        <f t="shared" si="0"/>
        <v>13.333333333333334</v>
      </c>
      <c r="W77" s="4">
        <v>21</v>
      </c>
      <c r="X77" s="5">
        <v>32334.9</v>
      </c>
      <c r="Y77" s="5">
        <v>42082</v>
      </c>
    </row>
    <row r="78" spans="1:25" ht="12.75">
      <c r="A78" s="2">
        <v>18</v>
      </c>
      <c r="B78" s="2">
        <v>12</v>
      </c>
      <c r="C78" s="2">
        <v>1152</v>
      </c>
      <c r="D78" s="3" t="s">
        <v>65</v>
      </c>
      <c r="E78" s="42">
        <v>1132.4</v>
      </c>
      <c r="G78" s="2">
        <v>89</v>
      </c>
      <c r="H78" s="2">
        <v>2</v>
      </c>
      <c r="J78" s="5">
        <v>38229.17</v>
      </c>
      <c r="K78" s="5">
        <v>24500</v>
      </c>
      <c r="L78" s="5">
        <v>54432</v>
      </c>
      <c r="M78" s="5">
        <v>35453.5</v>
      </c>
      <c r="O78" s="6">
        <v>14.9438</v>
      </c>
      <c r="P78" s="6">
        <v>10.9663</v>
      </c>
      <c r="R78" s="6">
        <v>42</v>
      </c>
      <c r="T78" s="2">
        <v>23</v>
      </c>
      <c r="U78" s="7">
        <f aca="true" t="shared" si="1" ref="U78:U141">T78/G78*100</f>
        <v>25.842696629213485</v>
      </c>
      <c r="W78" s="4">
        <v>63</v>
      </c>
      <c r="X78" s="5">
        <v>36829.14</v>
      </c>
      <c r="Y78" s="5">
        <v>48328</v>
      </c>
    </row>
    <row r="79" spans="1:25" ht="12.75">
      <c r="A79" s="2">
        <v>73</v>
      </c>
      <c r="B79" s="2">
        <v>13</v>
      </c>
      <c r="C79" s="2">
        <v>1197</v>
      </c>
      <c r="D79" s="3" t="s">
        <v>66</v>
      </c>
      <c r="E79" s="42">
        <v>949.9</v>
      </c>
      <c r="G79" s="2">
        <v>93</v>
      </c>
      <c r="H79" s="2">
        <v>3</v>
      </c>
      <c r="J79" s="5">
        <v>35145.33</v>
      </c>
      <c r="K79" s="5">
        <v>24734</v>
      </c>
      <c r="L79" s="5">
        <v>50000</v>
      </c>
      <c r="M79" s="5">
        <v>27376.5</v>
      </c>
      <c r="O79" s="6">
        <v>14.7742</v>
      </c>
      <c r="P79" s="6">
        <v>11.4946</v>
      </c>
      <c r="R79" s="6">
        <v>41.8602</v>
      </c>
      <c r="T79" s="2">
        <v>27</v>
      </c>
      <c r="U79" s="7">
        <f t="shared" si="1"/>
        <v>29.03225806451613</v>
      </c>
      <c r="W79" s="4">
        <v>83</v>
      </c>
      <c r="X79" s="5">
        <v>34732.55</v>
      </c>
      <c r="Y79" s="5">
        <v>44961</v>
      </c>
    </row>
    <row r="80" spans="1:25" ht="12.75">
      <c r="A80" s="2">
        <v>99</v>
      </c>
      <c r="B80" s="2">
        <v>5</v>
      </c>
      <c r="C80" s="2">
        <v>1206</v>
      </c>
      <c r="D80" s="3" t="s">
        <v>67</v>
      </c>
      <c r="E80" s="42">
        <v>951.1</v>
      </c>
      <c r="G80" s="2">
        <v>65</v>
      </c>
      <c r="H80" s="2">
        <v>3</v>
      </c>
      <c r="J80" s="5">
        <v>38261.66</v>
      </c>
      <c r="K80" s="5">
        <v>27948</v>
      </c>
      <c r="L80" s="5">
        <v>50325</v>
      </c>
      <c r="M80" s="5">
        <v>31095.5</v>
      </c>
      <c r="O80" s="6">
        <v>13.6769</v>
      </c>
      <c r="P80" s="6">
        <v>9.7846</v>
      </c>
      <c r="R80" s="6">
        <v>42.9846</v>
      </c>
      <c r="T80" s="2">
        <v>11</v>
      </c>
      <c r="U80" s="7">
        <f t="shared" si="1"/>
        <v>16.923076923076923</v>
      </c>
      <c r="W80" s="4">
        <v>52</v>
      </c>
      <c r="X80" s="5">
        <v>38359.12</v>
      </c>
      <c r="Y80" s="5">
        <v>50325</v>
      </c>
    </row>
    <row r="81" spans="1:25" ht="12.75">
      <c r="A81" s="2">
        <v>20</v>
      </c>
      <c r="B81" s="2">
        <v>14</v>
      </c>
      <c r="C81" s="2">
        <v>1211</v>
      </c>
      <c r="D81" s="3" t="s">
        <v>68</v>
      </c>
      <c r="E81" s="42">
        <v>1449.5</v>
      </c>
      <c r="G81" s="2">
        <v>101</v>
      </c>
      <c r="H81" s="2">
        <v>2</v>
      </c>
      <c r="J81" s="5">
        <v>34313.91</v>
      </c>
      <c r="K81" s="5">
        <v>25230</v>
      </c>
      <c r="L81" s="5">
        <v>50462</v>
      </c>
      <c r="M81" s="5">
        <v>25319.2</v>
      </c>
      <c r="O81" s="6">
        <v>13.1485</v>
      </c>
      <c r="P81" s="6">
        <v>10.5149</v>
      </c>
      <c r="R81" s="6">
        <v>39.9802</v>
      </c>
      <c r="T81" s="2">
        <v>28</v>
      </c>
      <c r="U81" s="7">
        <f t="shared" si="1"/>
        <v>27.722772277227726</v>
      </c>
      <c r="W81" s="4">
        <v>81</v>
      </c>
      <c r="X81" s="5">
        <v>33774.73</v>
      </c>
      <c r="Y81" s="5">
        <v>48147</v>
      </c>
    </row>
    <row r="82" spans="1:25" ht="12.75">
      <c r="A82" s="2">
        <v>12</v>
      </c>
      <c r="B82" s="2">
        <v>7</v>
      </c>
      <c r="C82" s="2">
        <v>1215</v>
      </c>
      <c r="D82" s="3" t="s">
        <v>69</v>
      </c>
      <c r="E82" s="42">
        <v>358.5</v>
      </c>
      <c r="G82" s="2">
        <v>29</v>
      </c>
      <c r="H82" s="2">
        <v>3</v>
      </c>
      <c r="J82" s="5">
        <v>33256.14</v>
      </c>
      <c r="K82" s="5">
        <v>25500</v>
      </c>
      <c r="L82" s="5">
        <v>45815</v>
      </c>
      <c r="M82" s="5" t="s">
        <v>2</v>
      </c>
      <c r="O82" s="6">
        <v>13.2759</v>
      </c>
      <c r="P82" s="6">
        <v>10.3793</v>
      </c>
      <c r="R82" s="6">
        <v>43.1034</v>
      </c>
      <c r="T82" s="2">
        <v>4</v>
      </c>
      <c r="U82" s="7">
        <f t="shared" si="1"/>
        <v>13.793103448275861</v>
      </c>
      <c r="W82" s="4">
        <v>21</v>
      </c>
      <c r="X82" s="5">
        <v>32237.14</v>
      </c>
      <c r="Y82" s="5">
        <v>38170</v>
      </c>
    </row>
    <row r="83" spans="1:25" ht="12.75">
      <c r="A83" s="2">
        <v>21</v>
      </c>
      <c r="B83" s="2">
        <v>3</v>
      </c>
      <c r="C83" s="2">
        <v>1218</v>
      </c>
      <c r="D83" s="3" t="s">
        <v>70</v>
      </c>
      <c r="E83" s="42">
        <v>502.2</v>
      </c>
      <c r="G83" s="2">
        <v>38</v>
      </c>
      <c r="H83" s="2">
        <v>9</v>
      </c>
      <c r="J83" s="5">
        <v>34881.11</v>
      </c>
      <c r="K83" s="5">
        <v>25500</v>
      </c>
      <c r="L83" s="5">
        <v>47800</v>
      </c>
      <c r="M83" s="5" t="s">
        <v>2</v>
      </c>
      <c r="O83" s="6">
        <v>15.7105</v>
      </c>
      <c r="P83" s="6">
        <v>13.8684</v>
      </c>
      <c r="R83" s="6">
        <v>44.8421</v>
      </c>
      <c r="T83" s="2">
        <v>5</v>
      </c>
      <c r="U83" s="7">
        <f t="shared" si="1"/>
        <v>13.157894736842104</v>
      </c>
      <c r="W83" s="4">
        <v>26</v>
      </c>
      <c r="X83" s="5">
        <v>33505.42</v>
      </c>
      <c r="Y83" s="5">
        <v>37932</v>
      </c>
    </row>
    <row r="84" spans="1:25" ht="12.75">
      <c r="A84" s="2">
        <v>52</v>
      </c>
      <c r="B84" s="2">
        <v>10</v>
      </c>
      <c r="C84" s="2">
        <v>1221</v>
      </c>
      <c r="D84" s="3" t="s">
        <v>71</v>
      </c>
      <c r="E84" s="42">
        <v>1238</v>
      </c>
      <c r="G84" s="2">
        <v>99</v>
      </c>
      <c r="H84" s="2">
        <v>6</v>
      </c>
      <c r="J84" s="5">
        <v>34267.19</v>
      </c>
      <c r="K84" s="5">
        <v>25500</v>
      </c>
      <c r="L84" s="5">
        <v>44723</v>
      </c>
      <c r="M84" s="5">
        <v>26858.75</v>
      </c>
      <c r="O84" s="6">
        <v>12.4848</v>
      </c>
      <c r="P84" s="6">
        <v>10.4545</v>
      </c>
      <c r="R84" s="6">
        <v>40.3838</v>
      </c>
      <c r="T84" s="2">
        <v>25</v>
      </c>
      <c r="U84" s="7">
        <f t="shared" si="1"/>
        <v>25.252525252525253</v>
      </c>
      <c r="W84" s="4">
        <v>80</v>
      </c>
      <c r="X84" s="5">
        <v>33817.73</v>
      </c>
      <c r="Y84" s="5">
        <v>44723</v>
      </c>
    </row>
    <row r="85" spans="1:25" ht="12.75">
      <c r="A85" s="2">
        <v>87</v>
      </c>
      <c r="B85" s="2">
        <v>14</v>
      </c>
      <c r="C85" s="2">
        <v>1224</v>
      </c>
      <c r="D85" s="3" t="s">
        <v>72</v>
      </c>
      <c r="E85" s="42">
        <v>119</v>
      </c>
      <c r="G85" s="2">
        <v>8</v>
      </c>
      <c r="H85" s="2">
        <v>3</v>
      </c>
      <c r="J85" s="5">
        <v>27079.38</v>
      </c>
      <c r="K85" s="5">
        <v>24500</v>
      </c>
      <c r="L85" s="5">
        <v>33135</v>
      </c>
      <c r="M85" s="5" t="s">
        <v>2</v>
      </c>
      <c r="O85" s="6">
        <v>8.5</v>
      </c>
      <c r="P85" s="6">
        <v>6.875</v>
      </c>
      <c r="R85" s="6">
        <v>43.625</v>
      </c>
      <c r="T85" s="2">
        <v>2</v>
      </c>
      <c r="U85" s="7">
        <f t="shared" si="1"/>
        <v>25</v>
      </c>
      <c r="W85" s="4">
        <v>8</v>
      </c>
      <c r="X85" s="5">
        <v>27079.38</v>
      </c>
      <c r="Y85" s="5">
        <v>33135</v>
      </c>
    </row>
    <row r="86" spans="1:25" ht="12.75">
      <c r="A86" s="2">
        <v>17</v>
      </c>
      <c r="B86" s="2">
        <v>2</v>
      </c>
      <c r="C86" s="2">
        <v>1233</v>
      </c>
      <c r="D86" s="3" t="s">
        <v>73</v>
      </c>
      <c r="E86" s="42">
        <v>1497.8</v>
      </c>
      <c r="G86" s="2">
        <v>107</v>
      </c>
      <c r="H86" s="2">
        <v>6</v>
      </c>
      <c r="J86" s="5">
        <v>36459.44</v>
      </c>
      <c r="K86" s="5">
        <v>25302</v>
      </c>
      <c r="L86" s="5">
        <v>50515</v>
      </c>
      <c r="M86" s="5">
        <v>25302</v>
      </c>
      <c r="O86" s="6">
        <v>14.1869</v>
      </c>
      <c r="P86" s="6">
        <v>11.4112</v>
      </c>
      <c r="R86" s="6">
        <v>42.3364</v>
      </c>
      <c r="T86" s="2">
        <v>20</v>
      </c>
      <c r="U86" s="7">
        <f t="shared" si="1"/>
        <v>18.69158878504673</v>
      </c>
      <c r="W86" s="4">
        <v>92</v>
      </c>
      <c r="X86" s="5">
        <v>35646.03</v>
      </c>
      <c r="Y86" s="5">
        <v>47251</v>
      </c>
    </row>
    <row r="87" spans="1:25" ht="12.75">
      <c r="A87" s="2">
        <v>23</v>
      </c>
      <c r="B87" s="2">
        <v>9</v>
      </c>
      <c r="C87" s="2">
        <v>1278</v>
      </c>
      <c r="D87" s="3" t="s">
        <v>74</v>
      </c>
      <c r="E87" s="42">
        <v>4532.2</v>
      </c>
      <c r="G87" s="2">
        <v>311</v>
      </c>
      <c r="H87" s="2">
        <v>4</v>
      </c>
      <c r="J87" s="5">
        <v>37885.66</v>
      </c>
      <c r="K87" s="5">
        <v>28900</v>
      </c>
      <c r="L87" s="5">
        <v>58370</v>
      </c>
      <c r="M87" s="5">
        <v>29683.75</v>
      </c>
      <c r="O87" s="6">
        <v>14.045</v>
      </c>
      <c r="P87" s="6">
        <v>11.3633</v>
      </c>
      <c r="R87" s="6">
        <v>41.881</v>
      </c>
      <c r="T87" s="2">
        <v>91</v>
      </c>
      <c r="U87" s="7">
        <f t="shared" si="1"/>
        <v>29.260450160771708</v>
      </c>
      <c r="W87" s="4">
        <v>258</v>
      </c>
      <c r="X87" s="5">
        <v>37471.04</v>
      </c>
      <c r="Y87" s="5">
        <v>54113</v>
      </c>
    </row>
    <row r="88" spans="1:25" ht="12.75">
      <c r="A88" s="2">
        <v>50</v>
      </c>
      <c r="B88" s="2">
        <v>11</v>
      </c>
      <c r="C88" s="2">
        <v>1332</v>
      </c>
      <c r="D88" s="3" t="s">
        <v>75</v>
      </c>
      <c r="E88" s="42">
        <v>948.8</v>
      </c>
      <c r="G88" s="2">
        <v>61</v>
      </c>
      <c r="H88" s="2">
        <v>0</v>
      </c>
      <c r="J88" s="5">
        <v>36998.34</v>
      </c>
      <c r="K88" s="5">
        <v>25792</v>
      </c>
      <c r="L88" s="5">
        <v>53984</v>
      </c>
      <c r="M88" s="5">
        <v>26794</v>
      </c>
      <c r="O88" s="6">
        <v>12.8689</v>
      </c>
      <c r="P88" s="6">
        <v>9.6721</v>
      </c>
      <c r="R88" s="6">
        <v>39.0984</v>
      </c>
      <c r="T88" s="2">
        <v>7</v>
      </c>
      <c r="U88" s="7">
        <f t="shared" si="1"/>
        <v>11.475409836065573</v>
      </c>
      <c r="W88" s="4">
        <v>51</v>
      </c>
      <c r="X88" s="5">
        <v>36572.65</v>
      </c>
      <c r="Y88" s="5">
        <v>51922</v>
      </c>
    </row>
    <row r="89" spans="1:25" ht="12.75">
      <c r="A89" s="2">
        <v>57</v>
      </c>
      <c r="B89" s="2">
        <v>10</v>
      </c>
      <c r="C89" s="2">
        <v>1337</v>
      </c>
      <c r="D89" s="3" t="s">
        <v>76</v>
      </c>
      <c r="E89" s="42">
        <v>3267.7</v>
      </c>
      <c r="G89" s="2">
        <v>224</v>
      </c>
      <c r="H89" s="2">
        <v>10</v>
      </c>
      <c r="J89" s="5">
        <v>42016.4</v>
      </c>
      <c r="K89" s="5">
        <v>27489</v>
      </c>
      <c r="L89" s="5">
        <v>71898</v>
      </c>
      <c r="M89" s="5" t="s">
        <v>2</v>
      </c>
      <c r="O89" s="6">
        <v>13.0491</v>
      </c>
      <c r="P89" s="6">
        <v>9.3839</v>
      </c>
      <c r="R89" s="6">
        <v>39.0982</v>
      </c>
      <c r="T89" s="2">
        <v>88</v>
      </c>
      <c r="U89" s="7">
        <f t="shared" si="1"/>
        <v>39.285714285714285</v>
      </c>
      <c r="W89" s="4">
        <v>183</v>
      </c>
      <c r="X89" s="5">
        <v>41499.2</v>
      </c>
      <c r="Y89" s="5">
        <v>57156</v>
      </c>
    </row>
    <row r="90" spans="1:25" ht="12.75">
      <c r="A90" s="2">
        <v>85</v>
      </c>
      <c r="B90" s="2">
        <v>11</v>
      </c>
      <c r="C90" s="2">
        <v>1350</v>
      </c>
      <c r="D90" s="3" t="s">
        <v>77</v>
      </c>
      <c r="E90" s="42">
        <v>552.1</v>
      </c>
      <c r="G90" s="2">
        <v>41</v>
      </c>
      <c r="H90" s="2">
        <v>5</v>
      </c>
      <c r="J90" s="5">
        <v>32575.27</v>
      </c>
      <c r="K90" s="5">
        <v>24500</v>
      </c>
      <c r="L90" s="5">
        <v>43361</v>
      </c>
      <c r="M90" s="5">
        <v>25258.33</v>
      </c>
      <c r="O90" s="6">
        <v>11.3415</v>
      </c>
      <c r="P90" s="6">
        <v>9.0244</v>
      </c>
      <c r="R90" s="6">
        <v>39.2683</v>
      </c>
      <c r="T90" s="2">
        <v>4</v>
      </c>
      <c r="U90" s="7">
        <f t="shared" si="1"/>
        <v>9.75609756097561</v>
      </c>
      <c r="W90" s="4">
        <v>31</v>
      </c>
      <c r="X90" s="5">
        <v>32072.65</v>
      </c>
      <c r="Y90" s="5">
        <v>41667</v>
      </c>
    </row>
    <row r="91" spans="1:25" ht="12.75">
      <c r="A91" s="2">
        <v>85</v>
      </c>
      <c r="B91" s="2">
        <v>11</v>
      </c>
      <c r="C91" s="2">
        <v>1359</v>
      </c>
      <c r="D91" s="3" t="s">
        <v>78</v>
      </c>
      <c r="E91" s="42">
        <v>615.6</v>
      </c>
      <c r="G91" s="2">
        <v>43</v>
      </c>
      <c r="H91" s="2">
        <v>7</v>
      </c>
      <c r="J91" s="5">
        <v>32456</v>
      </c>
      <c r="K91" s="5">
        <v>24710</v>
      </c>
      <c r="L91" s="5">
        <v>53136</v>
      </c>
      <c r="M91" s="5">
        <v>24710</v>
      </c>
      <c r="O91" s="6">
        <v>11.5814</v>
      </c>
      <c r="P91" s="6">
        <v>8.6744</v>
      </c>
      <c r="R91" s="6">
        <v>38.7907</v>
      </c>
      <c r="T91" s="2">
        <v>4</v>
      </c>
      <c r="U91" s="7">
        <f t="shared" si="1"/>
        <v>9.30232558139535</v>
      </c>
      <c r="W91" s="4">
        <v>37</v>
      </c>
      <c r="X91" s="5">
        <v>31598.62</v>
      </c>
      <c r="Y91" s="5">
        <v>37900</v>
      </c>
    </row>
    <row r="92" spans="1:25" ht="12.75">
      <c r="A92" s="2">
        <v>58</v>
      </c>
      <c r="B92" s="2">
        <v>9</v>
      </c>
      <c r="C92" s="2">
        <v>1368</v>
      </c>
      <c r="D92" s="3" t="s">
        <v>79</v>
      </c>
      <c r="E92" s="42">
        <v>1095</v>
      </c>
      <c r="G92" s="2">
        <v>80</v>
      </c>
      <c r="H92" s="2">
        <v>1</v>
      </c>
      <c r="J92" s="5">
        <v>38370.01</v>
      </c>
      <c r="K92" s="5">
        <v>26000</v>
      </c>
      <c r="L92" s="5">
        <v>60689</v>
      </c>
      <c r="M92" s="5">
        <v>27021.11</v>
      </c>
      <c r="O92" s="6">
        <v>10.4875</v>
      </c>
      <c r="P92" s="6">
        <v>8.5875</v>
      </c>
      <c r="R92" s="6">
        <v>36.65</v>
      </c>
      <c r="T92" s="2">
        <v>18</v>
      </c>
      <c r="U92" s="7">
        <f t="shared" si="1"/>
        <v>22.5</v>
      </c>
      <c r="W92" s="4">
        <v>69</v>
      </c>
      <c r="X92" s="5">
        <v>38117.04</v>
      </c>
      <c r="Y92" s="5">
        <v>60689</v>
      </c>
    </row>
    <row r="93" spans="1:25" ht="12.75">
      <c r="A93" s="2">
        <v>14</v>
      </c>
      <c r="B93" s="2">
        <v>11</v>
      </c>
      <c r="C93" s="2">
        <v>1413</v>
      </c>
      <c r="D93" s="3" t="s">
        <v>80</v>
      </c>
      <c r="E93" s="42">
        <v>510</v>
      </c>
      <c r="G93" s="2">
        <v>42</v>
      </c>
      <c r="H93" s="2">
        <v>5</v>
      </c>
      <c r="J93" s="5">
        <v>33390.24</v>
      </c>
      <c r="K93" s="5">
        <v>24500</v>
      </c>
      <c r="L93" s="5">
        <v>42917</v>
      </c>
      <c r="M93" s="5">
        <v>26634</v>
      </c>
      <c r="O93" s="6">
        <v>17.8095</v>
      </c>
      <c r="P93" s="6">
        <v>13.2619</v>
      </c>
      <c r="R93" s="6">
        <v>45.9762</v>
      </c>
      <c r="T93" s="2">
        <v>9</v>
      </c>
      <c r="U93" s="7">
        <f t="shared" si="1"/>
        <v>21.428571428571427</v>
      </c>
      <c r="W93" s="4">
        <v>28</v>
      </c>
      <c r="X93" s="5">
        <v>32676.29</v>
      </c>
      <c r="Y93" s="5">
        <v>37668</v>
      </c>
    </row>
    <row r="94" spans="1:25" ht="12.75">
      <c r="A94" s="2">
        <v>2</v>
      </c>
      <c r="B94" s="2">
        <v>14</v>
      </c>
      <c r="C94" s="2">
        <v>1431</v>
      </c>
      <c r="D94" s="3" t="s">
        <v>81</v>
      </c>
      <c r="E94" s="42">
        <v>632.2</v>
      </c>
      <c r="G94" s="2">
        <v>46</v>
      </c>
      <c r="H94" s="2">
        <v>1</v>
      </c>
      <c r="J94" s="5">
        <v>34955</v>
      </c>
      <c r="K94" s="5">
        <v>24500</v>
      </c>
      <c r="L94" s="5">
        <v>50000</v>
      </c>
      <c r="M94" s="5">
        <v>28144.33</v>
      </c>
      <c r="O94" s="6">
        <v>16.587</v>
      </c>
      <c r="P94" s="6">
        <v>11.913</v>
      </c>
      <c r="R94" s="6">
        <v>44.4348</v>
      </c>
      <c r="T94" s="2">
        <v>14</v>
      </c>
      <c r="U94" s="7">
        <f t="shared" si="1"/>
        <v>30.434782608695656</v>
      </c>
      <c r="W94" s="4">
        <v>39</v>
      </c>
      <c r="X94" s="5">
        <v>34141.23</v>
      </c>
      <c r="Y94" s="5">
        <v>43264</v>
      </c>
    </row>
    <row r="95" spans="1:25" ht="12.75">
      <c r="A95" s="2">
        <v>41</v>
      </c>
      <c r="B95" s="2">
        <v>2</v>
      </c>
      <c r="C95" s="2">
        <v>1449</v>
      </c>
      <c r="D95" s="3" t="s">
        <v>82</v>
      </c>
      <c r="E95" s="42">
        <v>234.7</v>
      </c>
      <c r="G95" s="2">
        <v>22</v>
      </c>
      <c r="H95" s="2">
        <v>2</v>
      </c>
      <c r="J95" s="5">
        <v>29486.09</v>
      </c>
      <c r="K95" s="5">
        <v>24500</v>
      </c>
      <c r="L95" s="5">
        <v>36559</v>
      </c>
      <c r="M95" s="5" t="s">
        <v>2</v>
      </c>
      <c r="O95" s="6">
        <v>11.0455</v>
      </c>
      <c r="P95" s="6">
        <v>9.1818</v>
      </c>
      <c r="R95" s="6">
        <v>38.3636</v>
      </c>
      <c r="T95" s="2">
        <v>2</v>
      </c>
      <c r="U95" s="7">
        <f t="shared" si="1"/>
        <v>9.090909090909092</v>
      </c>
      <c r="W95" s="4">
        <v>18</v>
      </c>
      <c r="X95" s="5">
        <v>29270.56</v>
      </c>
      <c r="Y95" s="5">
        <v>36559</v>
      </c>
    </row>
    <row r="96" spans="1:25" ht="12.75">
      <c r="A96" s="2">
        <v>78</v>
      </c>
      <c r="B96" s="2">
        <v>13</v>
      </c>
      <c r="C96" s="2">
        <v>1476</v>
      </c>
      <c r="D96" s="3" t="s">
        <v>83</v>
      </c>
      <c r="E96" s="42">
        <v>9888.8</v>
      </c>
      <c r="G96" s="2">
        <v>652</v>
      </c>
      <c r="H96" s="2">
        <v>16</v>
      </c>
      <c r="J96" s="5">
        <v>42380.12</v>
      </c>
      <c r="K96" s="5">
        <v>28322</v>
      </c>
      <c r="L96" s="5">
        <v>65058</v>
      </c>
      <c r="M96" s="5">
        <v>29317.62</v>
      </c>
      <c r="O96" s="6">
        <v>16.4126</v>
      </c>
      <c r="P96" s="6">
        <v>13.7163</v>
      </c>
      <c r="R96" s="6">
        <v>42.5874</v>
      </c>
      <c r="T96" s="2">
        <v>224</v>
      </c>
      <c r="U96" s="7">
        <f t="shared" si="1"/>
        <v>34.355828220858896</v>
      </c>
      <c r="W96" s="4">
        <v>605</v>
      </c>
      <c r="X96" s="5">
        <v>42028.2</v>
      </c>
      <c r="Y96" s="5">
        <v>62563</v>
      </c>
    </row>
    <row r="97" spans="1:25" ht="12.75">
      <c r="A97" s="2">
        <v>88</v>
      </c>
      <c r="B97" s="2">
        <v>14</v>
      </c>
      <c r="C97" s="2">
        <v>1503</v>
      </c>
      <c r="D97" s="3" t="s">
        <v>84</v>
      </c>
      <c r="E97" s="42">
        <v>1494.5</v>
      </c>
      <c r="G97" s="2">
        <v>111</v>
      </c>
      <c r="H97" s="2">
        <v>0</v>
      </c>
      <c r="J97" s="5">
        <v>38887.17</v>
      </c>
      <c r="K97" s="5">
        <v>25325</v>
      </c>
      <c r="L97" s="5">
        <v>76818</v>
      </c>
      <c r="M97" s="5">
        <v>27758</v>
      </c>
      <c r="O97" s="6">
        <v>17.8108</v>
      </c>
      <c r="P97" s="6">
        <v>14</v>
      </c>
      <c r="R97" s="6">
        <v>45.3604</v>
      </c>
      <c r="T97" s="2">
        <v>20</v>
      </c>
      <c r="U97" s="7">
        <f t="shared" si="1"/>
        <v>18.01801801801802</v>
      </c>
      <c r="W97" s="4">
        <v>86</v>
      </c>
      <c r="X97" s="5">
        <v>38154.64</v>
      </c>
      <c r="Y97" s="5">
        <v>47180</v>
      </c>
    </row>
    <row r="98" spans="1:25" ht="12.75">
      <c r="A98" s="2">
        <v>25</v>
      </c>
      <c r="B98" s="2">
        <v>11</v>
      </c>
      <c r="C98" s="2">
        <v>1576</v>
      </c>
      <c r="D98" s="3" t="s">
        <v>85</v>
      </c>
      <c r="E98" s="42">
        <v>1549.7</v>
      </c>
      <c r="G98" s="2">
        <v>107</v>
      </c>
      <c r="H98" s="2">
        <v>2</v>
      </c>
      <c r="J98" s="5">
        <v>36821.4</v>
      </c>
      <c r="K98" s="5">
        <v>25093</v>
      </c>
      <c r="L98" s="5">
        <v>50626</v>
      </c>
      <c r="M98" s="5">
        <v>29258</v>
      </c>
      <c r="O98" s="6">
        <v>13.1215</v>
      </c>
      <c r="P98" s="6">
        <v>8.1589</v>
      </c>
      <c r="R98" s="6">
        <v>40.8131</v>
      </c>
      <c r="T98" s="2">
        <v>13</v>
      </c>
      <c r="U98" s="7">
        <f t="shared" si="1"/>
        <v>12.149532710280374</v>
      </c>
      <c r="W98" s="4">
        <v>84</v>
      </c>
      <c r="X98" s="5">
        <v>36212.9</v>
      </c>
      <c r="Y98" s="5">
        <v>50384</v>
      </c>
    </row>
    <row r="99" spans="1:25" ht="12.75">
      <c r="A99" s="2">
        <v>29</v>
      </c>
      <c r="B99" s="2">
        <v>16</v>
      </c>
      <c r="C99" s="2">
        <v>1602</v>
      </c>
      <c r="D99" s="3" t="s">
        <v>86</v>
      </c>
      <c r="E99" s="42">
        <v>461.5</v>
      </c>
      <c r="G99" s="2">
        <v>37</v>
      </c>
      <c r="H99" s="2">
        <v>2</v>
      </c>
      <c r="J99" s="5">
        <v>37322</v>
      </c>
      <c r="K99" s="5">
        <v>25760</v>
      </c>
      <c r="L99" s="5">
        <v>48397</v>
      </c>
      <c r="M99" s="5">
        <v>25760</v>
      </c>
      <c r="O99" s="6">
        <v>15.9189</v>
      </c>
      <c r="P99" s="6">
        <v>14.027</v>
      </c>
      <c r="R99" s="6">
        <v>41.9459</v>
      </c>
      <c r="T99" s="2">
        <v>1</v>
      </c>
      <c r="U99" s="7">
        <f t="shared" si="1"/>
        <v>2.7027027027027026</v>
      </c>
      <c r="W99" s="4">
        <v>33</v>
      </c>
      <c r="X99" s="5">
        <v>37148.15</v>
      </c>
      <c r="Y99" s="5">
        <v>48397</v>
      </c>
    </row>
    <row r="100" spans="1:25" ht="12.75">
      <c r="A100" s="2">
        <v>82</v>
      </c>
      <c r="B100" s="2">
        <v>9</v>
      </c>
      <c r="C100" s="2">
        <v>1611</v>
      </c>
      <c r="D100" s="3" t="s">
        <v>87</v>
      </c>
      <c r="E100" s="42">
        <v>17161.7</v>
      </c>
      <c r="G100" s="2">
        <v>1063</v>
      </c>
      <c r="H100" s="2">
        <v>52</v>
      </c>
      <c r="J100" s="5">
        <v>45492.86</v>
      </c>
      <c r="K100" s="5">
        <v>27845</v>
      </c>
      <c r="L100" s="5">
        <v>61978</v>
      </c>
      <c r="M100" s="5">
        <v>29146.47</v>
      </c>
      <c r="O100" s="6">
        <v>17.159</v>
      </c>
      <c r="P100" s="6">
        <v>14.7883</v>
      </c>
      <c r="R100" s="6">
        <v>45.095</v>
      </c>
      <c r="T100" s="2">
        <v>393</v>
      </c>
      <c r="U100" s="7">
        <f t="shared" si="1"/>
        <v>36.97083725305739</v>
      </c>
      <c r="W100" s="4">
        <v>974</v>
      </c>
      <c r="X100" s="5">
        <v>45021.02</v>
      </c>
      <c r="Y100" s="5">
        <v>60103</v>
      </c>
    </row>
    <row r="101" spans="1:25" ht="12.75">
      <c r="A101" s="2">
        <v>26</v>
      </c>
      <c r="B101" s="2">
        <v>15</v>
      </c>
      <c r="C101" s="2">
        <v>1619</v>
      </c>
      <c r="D101" s="3" t="s">
        <v>88</v>
      </c>
      <c r="E101" s="42">
        <v>1248.1</v>
      </c>
      <c r="G101" s="2">
        <v>87</v>
      </c>
      <c r="H101" s="2">
        <v>2</v>
      </c>
      <c r="J101" s="5">
        <v>31430.17</v>
      </c>
      <c r="K101" s="5">
        <v>24500</v>
      </c>
      <c r="L101" s="5">
        <v>44612</v>
      </c>
      <c r="M101" s="5">
        <v>24952.67</v>
      </c>
      <c r="O101" s="6">
        <v>17.5172</v>
      </c>
      <c r="P101" s="6">
        <v>15.2874</v>
      </c>
      <c r="R101" s="6">
        <v>44.3333</v>
      </c>
      <c r="T101" s="2">
        <v>20</v>
      </c>
      <c r="U101" s="7">
        <f t="shared" si="1"/>
        <v>22.988505747126435</v>
      </c>
      <c r="W101" s="4">
        <v>73</v>
      </c>
      <c r="X101" s="5">
        <v>30513.77</v>
      </c>
      <c r="Y101" s="5">
        <v>42232</v>
      </c>
    </row>
    <row r="102" spans="1:25" ht="12.75">
      <c r="A102" s="2">
        <v>96</v>
      </c>
      <c r="B102" s="2">
        <v>1</v>
      </c>
      <c r="C102" s="2">
        <v>1638</v>
      </c>
      <c r="D102" s="3" t="s">
        <v>89</v>
      </c>
      <c r="E102" s="42">
        <v>1502.7</v>
      </c>
      <c r="G102" s="2">
        <v>114</v>
      </c>
      <c r="H102" s="2">
        <v>6</v>
      </c>
      <c r="J102" s="5">
        <v>41727.82</v>
      </c>
      <c r="K102" s="5">
        <v>25264</v>
      </c>
      <c r="L102" s="5">
        <v>65688</v>
      </c>
      <c r="M102" s="5">
        <v>27236</v>
      </c>
      <c r="O102" s="6">
        <v>17.386</v>
      </c>
      <c r="P102" s="6">
        <v>12.2544</v>
      </c>
      <c r="R102" s="6">
        <v>43.8158</v>
      </c>
      <c r="T102" s="2">
        <v>22</v>
      </c>
      <c r="U102" s="7">
        <f t="shared" si="1"/>
        <v>19.298245614035086</v>
      </c>
      <c r="W102" s="4">
        <v>91</v>
      </c>
      <c r="X102" s="5">
        <v>41249.95</v>
      </c>
      <c r="Y102" s="5">
        <v>56948</v>
      </c>
    </row>
    <row r="103" spans="1:25" ht="12.75">
      <c r="A103" s="2">
        <v>48</v>
      </c>
      <c r="B103" s="2">
        <v>10</v>
      </c>
      <c r="C103" s="2">
        <v>1647</v>
      </c>
      <c r="D103" s="3" t="s">
        <v>90</v>
      </c>
      <c r="E103" s="42">
        <v>228.2</v>
      </c>
      <c r="G103" s="2">
        <v>10</v>
      </c>
      <c r="H103" s="2">
        <v>4</v>
      </c>
      <c r="J103" s="5">
        <v>31515.6</v>
      </c>
      <c r="K103" s="5">
        <v>26500</v>
      </c>
      <c r="L103" s="5">
        <v>38306</v>
      </c>
      <c r="M103" s="5" t="s">
        <v>2</v>
      </c>
      <c r="O103" s="6">
        <v>10.5</v>
      </c>
      <c r="P103" s="6">
        <v>8.2</v>
      </c>
      <c r="R103" s="6">
        <v>37.5</v>
      </c>
      <c r="T103" s="2">
        <v>0</v>
      </c>
      <c r="U103" s="7">
        <f t="shared" si="1"/>
        <v>0</v>
      </c>
      <c r="W103" s="4">
        <v>10</v>
      </c>
      <c r="X103" s="5">
        <v>31515.6</v>
      </c>
      <c r="Y103" s="5">
        <v>38306</v>
      </c>
    </row>
    <row r="104" spans="1:25" ht="12.75">
      <c r="A104" s="2">
        <v>23</v>
      </c>
      <c r="B104" s="2">
        <v>9</v>
      </c>
      <c r="C104" s="2">
        <v>1675</v>
      </c>
      <c r="D104" s="3" t="s">
        <v>91</v>
      </c>
      <c r="E104" s="42">
        <v>268.2</v>
      </c>
      <c r="G104" s="2">
        <v>12</v>
      </c>
      <c r="H104" s="2">
        <v>1</v>
      </c>
      <c r="J104" s="5">
        <v>33688.25</v>
      </c>
      <c r="K104" s="5">
        <v>24500</v>
      </c>
      <c r="L104" s="5">
        <v>40958</v>
      </c>
      <c r="M104" s="5">
        <v>24500</v>
      </c>
      <c r="O104" s="6">
        <v>12.4167</v>
      </c>
      <c r="P104" s="6">
        <v>9</v>
      </c>
      <c r="R104" s="6">
        <v>39.4167</v>
      </c>
      <c r="T104" s="2">
        <v>0</v>
      </c>
      <c r="U104" s="7">
        <f t="shared" si="1"/>
        <v>0</v>
      </c>
      <c r="W104" s="4">
        <v>12</v>
      </c>
      <c r="X104" s="5">
        <v>33688.25</v>
      </c>
      <c r="Y104" s="5">
        <v>40958</v>
      </c>
    </row>
    <row r="105" spans="1:25" ht="12.75">
      <c r="A105" s="2">
        <v>24</v>
      </c>
      <c r="B105" s="2">
        <v>12</v>
      </c>
      <c r="C105" s="2">
        <v>1701</v>
      </c>
      <c r="D105" s="3" t="s">
        <v>92</v>
      </c>
      <c r="E105" s="42">
        <v>1744.7</v>
      </c>
      <c r="G105" s="2">
        <v>111</v>
      </c>
      <c r="H105" s="2">
        <v>5</v>
      </c>
      <c r="J105" s="5">
        <v>44383.39</v>
      </c>
      <c r="K105" s="5">
        <v>29614</v>
      </c>
      <c r="L105" s="5">
        <v>58099</v>
      </c>
      <c r="M105" s="5">
        <v>32411</v>
      </c>
      <c r="O105" s="6">
        <v>16.2252</v>
      </c>
      <c r="P105" s="6">
        <v>12.2342</v>
      </c>
      <c r="R105" s="6">
        <v>43.3514</v>
      </c>
      <c r="T105" s="2">
        <v>44</v>
      </c>
      <c r="U105" s="7">
        <f t="shared" si="1"/>
        <v>39.63963963963964</v>
      </c>
      <c r="W105" s="4">
        <v>97</v>
      </c>
      <c r="X105" s="5">
        <v>44036.53</v>
      </c>
      <c r="Y105" s="5">
        <v>58099</v>
      </c>
    </row>
    <row r="106" spans="1:25" ht="12.75">
      <c r="A106" s="2">
        <v>9</v>
      </c>
      <c r="B106" s="2">
        <v>7</v>
      </c>
      <c r="C106" s="2">
        <v>1719</v>
      </c>
      <c r="D106" s="3" t="s">
        <v>93</v>
      </c>
      <c r="E106" s="42">
        <v>695.1</v>
      </c>
      <c r="G106" s="2">
        <v>41</v>
      </c>
      <c r="H106" s="2">
        <v>9</v>
      </c>
      <c r="J106" s="5">
        <v>39158.63</v>
      </c>
      <c r="K106" s="5">
        <v>28483</v>
      </c>
      <c r="L106" s="5">
        <v>49902</v>
      </c>
      <c r="M106" s="5">
        <v>31897</v>
      </c>
      <c r="O106" s="6">
        <v>15.3902</v>
      </c>
      <c r="P106" s="6">
        <v>13.2683</v>
      </c>
      <c r="R106" s="6">
        <v>43.4878</v>
      </c>
      <c r="T106" s="2">
        <v>9</v>
      </c>
      <c r="U106" s="7">
        <f t="shared" si="1"/>
        <v>21.951219512195124</v>
      </c>
      <c r="W106" s="4">
        <v>34</v>
      </c>
      <c r="X106" s="5">
        <v>38363.06</v>
      </c>
      <c r="Y106" s="5">
        <v>49050</v>
      </c>
    </row>
    <row r="107" spans="1:25" ht="12.75">
      <c r="A107" s="2">
        <v>77</v>
      </c>
      <c r="B107" s="2">
        <v>11</v>
      </c>
      <c r="C107" s="2">
        <v>1737</v>
      </c>
      <c r="D107" s="3" t="s">
        <v>94</v>
      </c>
      <c r="E107" s="42">
        <v>32459.1</v>
      </c>
      <c r="G107" s="2">
        <v>2268</v>
      </c>
      <c r="H107" s="2">
        <v>131</v>
      </c>
      <c r="J107" s="5">
        <v>42931.92</v>
      </c>
      <c r="K107" s="5">
        <v>25148</v>
      </c>
      <c r="L107" s="5">
        <v>74380</v>
      </c>
      <c r="M107" s="5">
        <v>30936.61</v>
      </c>
      <c r="O107" s="6">
        <v>12.7932</v>
      </c>
      <c r="P107" s="6">
        <v>10.4528</v>
      </c>
      <c r="R107" s="6">
        <v>42.2465</v>
      </c>
      <c r="T107" s="2">
        <v>883</v>
      </c>
      <c r="U107" s="7">
        <f t="shared" si="1"/>
        <v>38.932980599647266</v>
      </c>
      <c r="W107" s="4">
        <v>2125</v>
      </c>
      <c r="X107" s="5">
        <v>42838.29</v>
      </c>
      <c r="Y107" s="5">
        <v>68050</v>
      </c>
    </row>
    <row r="108" spans="1:25" ht="12.75">
      <c r="A108" s="2">
        <v>80</v>
      </c>
      <c r="B108" s="2">
        <v>14</v>
      </c>
      <c r="C108" s="2">
        <v>1782</v>
      </c>
      <c r="D108" s="3" t="s">
        <v>95</v>
      </c>
      <c r="E108" s="42">
        <v>96</v>
      </c>
      <c r="G108" s="2">
        <v>14</v>
      </c>
      <c r="H108" s="2">
        <v>2</v>
      </c>
      <c r="J108" s="5">
        <v>27377.07</v>
      </c>
      <c r="K108" s="5">
        <v>25020</v>
      </c>
      <c r="L108" s="5">
        <v>30659</v>
      </c>
      <c r="M108" s="5">
        <v>25472.33</v>
      </c>
      <c r="O108" s="6">
        <v>8.8571</v>
      </c>
      <c r="P108" s="6">
        <v>6</v>
      </c>
      <c r="R108" s="6">
        <v>35.3571</v>
      </c>
      <c r="T108" s="2">
        <v>3</v>
      </c>
      <c r="U108" s="7">
        <f t="shared" si="1"/>
        <v>21.428571428571427</v>
      </c>
      <c r="W108" s="4">
        <v>10</v>
      </c>
      <c r="X108" s="5">
        <v>27180.7</v>
      </c>
      <c r="Y108" s="5">
        <v>29493</v>
      </c>
    </row>
    <row r="109" spans="1:25" ht="12.75">
      <c r="A109" s="2">
        <v>38</v>
      </c>
      <c r="B109" s="2">
        <v>7</v>
      </c>
      <c r="C109" s="2">
        <v>1791</v>
      </c>
      <c r="D109" s="3" t="s">
        <v>96</v>
      </c>
      <c r="E109" s="42">
        <v>787.6</v>
      </c>
      <c r="G109" s="2">
        <v>51</v>
      </c>
      <c r="H109" s="2">
        <v>6</v>
      </c>
      <c r="J109" s="5">
        <v>38239.1</v>
      </c>
      <c r="K109" s="5">
        <v>24700</v>
      </c>
      <c r="L109" s="5">
        <v>48878</v>
      </c>
      <c r="M109" s="5">
        <v>24700</v>
      </c>
      <c r="O109" s="6">
        <v>18.3922</v>
      </c>
      <c r="P109" s="6">
        <v>14.9804</v>
      </c>
      <c r="R109" s="6">
        <v>43.451</v>
      </c>
      <c r="T109" s="2">
        <v>10</v>
      </c>
      <c r="U109" s="7">
        <f t="shared" si="1"/>
        <v>19.607843137254903</v>
      </c>
      <c r="W109" s="4">
        <v>40</v>
      </c>
      <c r="X109" s="5">
        <v>37398.45</v>
      </c>
      <c r="Y109" s="5">
        <v>48878</v>
      </c>
    </row>
    <row r="110" spans="1:25" ht="12.75">
      <c r="A110" s="2">
        <v>99</v>
      </c>
      <c r="B110" s="2">
        <v>5</v>
      </c>
      <c r="C110" s="2">
        <v>1854</v>
      </c>
      <c r="D110" s="3" t="s">
        <v>97</v>
      </c>
      <c r="E110" s="42">
        <v>177.2</v>
      </c>
      <c r="G110" s="2">
        <v>19</v>
      </c>
      <c r="H110" s="2">
        <v>3</v>
      </c>
      <c r="J110" s="5">
        <v>28554.21</v>
      </c>
      <c r="K110" s="5">
        <v>24643</v>
      </c>
      <c r="L110" s="5">
        <v>37126</v>
      </c>
      <c r="M110" s="5">
        <v>24643</v>
      </c>
      <c r="O110" s="6">
        <v>7.3158</v>
      </c>
      <c r="P110" s="6">
        <v>5.8947</v>
      </c>
      <c r="R110" s="6">
        <v>35.1053</v>
      </c>
      <c r="T110" s="2">
        <v>1</v>
      </c>
      <c r="U110" s="7">
        <f t="shared" si="1"/>
        <v>5.263157894736842</v>
      </c>
      <c r="W110" s="4">
        <v>11</v>
      </c>
      <c r="X110" s="5">
        <v>28338.91</v>
      </c>
      <c r="Y110" s="5">
        <v>35277</v>
      </c>
    </row>
    <row r="111" spans="1:25" ht="12.75">
      <c r="A111" s="2">
        <v>31</v>
      </c>
      <c r="B111" s="2">
        <v>1</v>
      </c>
      <c r="C111" s="2">
        <v>1863</v>
      </c>
      <c r="D111" s="3" t="s">
        <v>98</v>
      </c>
      <c r="E111" s="42">
        <v>9922.3</v>
      </c>
      <c r="G111" s="2">
        <v>615</v>
      </c>
      <c r="H111" s="2">
        <v>43</v>
      </c>
      <c r="J111" s="5">
        <v>39798.27</v>
      </c>
      <c r="K111" s="5">
        <v>24662</v>
      </c>
      <c r="L111" s="5">
        <v>56549</v>
      </c>
      <c r="M111" s="5">
        <v>26121.6</v>
      </c>
      <c r="O111" s="6">
        <v>16.387</v>
      </c>
      <c r="P111" s="6">
        <v>13.0472</v>
      </c>
      <c r="R111" s="6">
        <v>42.9447</v>
      </c>
      <c r="T111" s="2">
        <v>217</v>
      </c>
      <c r="U111" s="7">
        <f t="shared" si="1"/>
        <v>35.28455284552845</v>
      </c>
      <c r="W111" s="4">
        <v>548</v>
      </c>
      <c r="X111" s="5">
        <v>39733.91</v>
      </c>
      <c r="Y111" s="5">
        <v>56549</v>
      </c>
    </row>
    <row r="112" spans="1:25" ht="12.75">
      <c r="A112" s="2">
        <v>7</v>
      </c>
      <c r="B112" s="2">
        <v>7</v>
      </c>
      <c r="C112" s="2">
        <v>1908</v>
      </c>
      <c r="D112" s="3" t="s">
        <v>99</v>
      </c>
      <c r="E112" s="42">
        <v>494.2</v>
      </c>
      <c r="G112" s="2">
        <v>32</v>
      </c>
      <c r="H112" s="2">
        <v>5</v>
      </c>
      <c r="J112" s="5">
        <v>34222.59</v>
      </c>
      <c r="K112" s="5">
        <v>25157</v>
      </c>
      <c r="L112" s="5">
        <v>43008</v>
      </c>
      <c r="M112" s="5" t="s">
        <v>2</v>
      </c>
      <c r="O112" s="6">
        <v>15.6875</v>
      </c>
      <c r="P112" s="6">
        <v>14.1875</v>
      </c>
      <c r="R112" s="6">
        <v>42.4375</v>
      </c>
      <c r="T112" s="2">
        <v>6</v>
      </c>
      <c r="U112" s="7">
        <f t="shared" si="1"/>
        <v>18.75</v>
      </c>
      <c r="W112" s="4">
        <v>28</v>
      </c>
      <c r="X112" s="5">
        <v>33709.21</v>
      </c>
      <c r="Y112" s="5">
        <v>40272</v>
      </c>
    </row>
    <row r="113" spans="1:25" ht="12.75">
      <c r="A113" s="2">
        <v>43</v>
      </c>
      <c r="B113" s="2">
        <v>13</v>
      </c>
      <c r="C113" s="2">
        <v>1917</v>
      </c>
      <c r="D113" s="3" t="s">
        <v>100</v>
      </c>
      <c r="E113" s="42">
        <v>527</v>
      </c>
      <c r="G113" s="2">
        <v>46</v>
      </c>
      <c r="H113" s="2">
        <v>1</v>
      </c>
      <c r="J113" s="5">
        <v>31741.7</v>
      </c>
      <c r="K113" s="5">
        <v>24500</v>
      </c>
      <c r="L113" s="5">
        <v>39063</v>
      </c>
      <c r="M113" s="5">
        <v>29010.33</v>
      </c>
      <c r="O113" s="6">
        <v>10.3261</v>
      </c>
      <c r="P113" s="6">
        <v>7.0217</v>
      </c>
      <c r="R113" s="6">
        <v>38.5</v>
      </c>
      <c r="T113" s="2">
        <v>5</v>
      </c>
      <c r="U113" s="7">
        <f t="shared" si="1"/>
        <v>10.869565217391305</v>
      </c>
      <c r="W113" s="4">
        <v>35</v>
      </c>
      <c r="X113" s="5">
        <v>31631.31</v>
      </c>
      <c r="Y113" s="5">
        <v>39063</v>
      </c>
    </row>
    <row r="114" spans="1:25" ht="12.75">
      <c r="A114" s="2">
        <v>16</v>
      </c>
      <c r="B114" s="2">
        <v>9</v>
      </c>
      <c r="C114" s="2">
        <v>1926</v>
      </c>
      <c r="D114" s="3" t="s">
        <v>101</v>
      </c>
      <c r="E114" s="42">
        <v>614.2</v>
      </c>
      <c r="G114" s="2">
        <v>49</v>
      </c>
      <c r="H114" s="2">
        <v>1</v>
      </c>
      <c r="J114" s="5">
        <v>33105.51</v>
      </c>
      <c r="K114" s="5">
        <v>24500</v>
      </c>
      <c r="L114" s="5">
        <v>47214</v>
      </c>
      <c r="M114" s="5">
        <v>24875</v>
      </c>
      <c r="O114" s="6">
        <v>12.8163</v>
      </c>
      <c r="P114" s="6">
        <v>10.7959</v>
      </c>
      <c r="R114" s="6">
        <v>40.2245</v>
      </c>
      <c r="T114" s="2">
        <v>9</v>
      </c>
      <c r="U114" s="7">
        <f t="shared" si="1"/>
        <v>18.367346938775512</v>
      </c>
      <c r="W114" s="4">
        <v>38</v>
      </c>
      <c r="X114" s="5">
        <v>32310</v>
      </c>
      <c r="Y114" s="5">
        <v>40038</v>
      </c>
    </row>
    <row r="115" spans="1:25" ht="12.75">
      <c r="A115" s="2">
        <v>99</v>
      </c>
      <c r="B115" s="2">
        <v>5</v>
      </c>
      <c r="C115" s="2">
        <v>1944</v>
      </c>
      <c r="D115" s="3" t="s">
        <v>102</v>
      </c>
      <c r="E115" s="42">
        <v>958</v>
      </c>
      <c r="G115" s="2">
        <v>58</v>
      </c>
      <c r="H115" s="2">
        <v>5</v>
      </c>
      <c r="J115" s="5">
        <v>36625.91</v>
      </c>
      <c r="K115" s="5">
        <v>28741</v>
      </c>
      <c r="L115" s="5">
        <v>48845</v>
      </c>
      <c r="M115" s="5">
        <v>31200</v>
      </c>
      <c r="O115" s="6">
        <v>16.931</v>
      </c>
      <c r="P115" s="6">
        <v>13.5</v>
      </c>
      <c r="R115" s="6">
        <v>45.2931</v>
      </c>
      <c r="T115" s="2">
        <v>15</v>
      </c>
      <c r="U115" s="7">
        <f t="shared" si="1"/>
        <v>25.862068965517242</v>
      </c>
      <c r="W115" s="4">
        <v>46</v>
      </c>
      <c r="X115" s="5">
        <v>36416.85</v>
      </c>
      <c r="Y115" s="5">
        <v>42206</v>
      </c>
    </row>
    <row r="116" spans="1:25" ht="12.75">
      <c r="A116" s="2">
        <v>61</v>
      </c>
      <c r="B116" s="2">
        <v>11</v>
      </c>
      <c r="C116" s="2">
        <v>1953</v>
      </c>
      <c r="D116" s="3" t="s">
        <v>103</v>
      </c>
      <c r="E116" s="42">
        <v>558</v>
      </c>
      <c r="G116" s="2">
        <v>43</v>
      </c>
      <c r="H116" s="2">
        <v>2</v>
      </c>
      <c r="J116" s="5">
        <v>32394.53</v>
      </c>
      <c r="K116" s="5">
        <v>25655</v>
      </c>
      <c r="L116" s="5">
        <v>50000</v>
      </c>
      <c r="M116" s="5">
        <v>27526.5</v>
      </c>
      <c r="O116" s="6">
        <v>8.8837</v>
      </c>
      <c r="P116" s="6">
        <v>5.4651</v>
      </c>
      <c r="R116" s="6">
        <v>33.4884</v>
      </c>
      <c r="T116" s="2">
        <v>2</v>
      </c>
      <c r="U116" s="7">
        <f t="shared" si="1"/>
        <v>4.651162790697675</v>
      </c>
      <c r="W116" s="4">
        <v>30</v>
      </c>
      <c r="X116" s="5">
        <v>32199</v>
      </c>
      <c r="Y116" s="5">
        <v>40287</v>
      </c>
    </row>
    <row r="117" spans="1:25" ht="12.75">
      <c r="A117" s="2">
        <v>10</v>
      </c>
      <c r="B117" s="2">
        <v>7</v>
      </c>
      <c r="C117" s="2">
        <v>1963</v>
      </c>
      <c r="D117" s="3" t="s">
        <v>104</v>
      </c>
      <c r="E117" s="42">
        <v>597.4</v>
      </c>
      <c r="G117" s="2">
        <v>35</v>
      </c>
      <c r="H117" s="2">
        <v>6</v>
      </c>
      <c r="J117" s="5">
        <v>33671.31</v>
      </c>
      <c r="K117" s="5">
        <v>24500</v>
      </c>
      <c r="L117" s="5">
        <v>44589</v>
      </c>
      <c r="M117" s="5">
        <v>28627.67</v>
      </c>
      <c r="O117" s="6">
        <v>15.6</v>
      </c>
      <c r="P117" s="6">
        <v>12.5429</v>
      </c>
      <c r="R117" s="6">
        <v>41.6</v>
      </c>
      <c r="T117" s="2">
        <v>3</v>
      </c>
      <c r="U117" s="7">
        <f t="shared" si="1"/>
        <v>8.571428571428571</v>
      </c>
      <c r="W117" s="4">
        <v>29</v>
      </c>
      <c r="X117" s="5">
        <v>32191.21</v>
      </c>
      <c r="Y117" s="5">
        <v>40894</v>
      </c>
    </row>
    <row r="118" spans="1:25" ht="12.75">
      <c r="A118" s="2">
        <v>49</v>
      </c>
      <c r="B118" s="2">
        <v>9</v>
      </c>
      <c r="C118" s="2">
        <v>1965</v>
      </c>
      <c r="D118" s="3" t="s">
        <v>105</v>
      </c>
      <c r="E118" s="42">
        <v>433.8</v>
      </c>
      <c r="G118" s="2">
        <v>29</v>
      </c>
      <c r="H118" s="2">
        <v>5</v>
      </c>
      <c r="J118" s="5">
        <v>33557.24</v>
      </c>
      <c r="K118" s="5">
        <v>24500</v>
      </c>
      <c r="L118" s="5">
        <v>47031</v>
      </c>
      <c r="M118" s="5">
        <v>24500</v>
      </c>
      <c r="O118" s="6">
        <v>12.0345</v>
      </c>
      <c r="P118" s="6">
        <v>10</v>
      </c>
      <c r="R118" s="6">
        <v>38.4828</v>
      </c>
      <c r="T118" s="2">
        <v>4</v>
      </c>
      <c r="U118" s="7">
        <f t="shared" si="1"/>
        <v>13.793103448275861</v>
      </c>
      <c r="W118" s="4">
        <v>28</v>
      </c>
      <c r="X118" s="5">
        <v>33187.61</v>
      </c>
      <c r="Y118" s="5">
        <v>47031</v>
      </c>
    </row>
    <row r="119" spans="1:25" ht="12.75">
      <c r="A119" s="2">
        <v>37</v>
      </c>
      <c r="B119" s="2">
        <v>5</v>
      </c>
      <c r="C119" s="2">
        <v>1967</v>
      </c>
      <c r="D119" s="3" t="s">
        <v>106</v>
      </c>
      <c r="E119" s="42">
        <v>437</v>
      </c>
      <c r="G119" s="2">
        <v>40</v>
      </c>
      <c r="H119" s="2">
        <v>0</v>
      </c>
      <c r="J119" s="5">
        <v>33992.38</v>
      </c>
      <c r="K119" s="5">
        <v>24500</v>
      </c>
      <c r="L119" s="5">
        <v>48286</v>
      </c>
      <c r="M119" s="5" t="s">
        <v>2</v>
      </c>
      <c r="O119" s="6">
        <v>12.725</v>
      </c>
      <c r="P119" s="6">
        <v>9.025</v>
      </c>
      <c r="R119" s="6">
        <v>43.325</v>
      </c>
      <c r="T119" s="2">
        <v>6</v>
      </c>
      <c r="U119" s="7">
        <f t="shared" si="1"/>
        <v>15</v>
      </c>
      <c r="W119" s="4">
        <v>31</v>
      </c>
      <c r="X119" s="5">
        <v>32714.87</v>
      </c>
      <c r="Y119" s="5">
        <v>41115</v>
      </c>
    </row>
    <row r="120" spans="1:25" ht="12.75">
      <c r="A120" s="2">
        <v>64</v>
      </c>
      <c r="B120" s="2">
        <v>6</v>
      </c>
      <c r="C120" s="2">
        <v>1968</v>
      </c>
      <c r="D120" s="3" t="s">
        <v>107</v>
      </c>
      <c r="E120" s="42">
        <v>775.8</v>
      </c>
      <c r="G120" s="2">
        <v>59</v>
      </c>
      <c r="H120" s="2">
        <v>3</v>
      </c>
      <c r="J120" s="5">
        <v>35883.61</v>
      </c>
      <c r="K120" s="5">
        <v>24500</v>
      </c>
      <c r="L120" s="5">
        <v>56563</v>
      </c>
      <c r="M120" s="5">
        <v>27109.5</v>
      </c>
      <c r="O120" s="6">
        <v>14.678</v>
      </c>
      <c r="P120" s="6">
        <v>11.8136</v>
      </c>
      <c r="R120" s="6">
        <v>42.3559</v>
      </c>
      <c r="T120" s="2">
        <v>6</v>
      </c>
      <c r="U120" s="7">
        <f t="shared" si="1"/>
        <v>10.16949152542373</v>
      </c>
      <c r="W120" s="4">
        <v>47</v>
      </c>
      <c r="X120" s="5">
        <v>34568.02</v>
      </c>
      <c r="Y120" s="5">
        <v>56563</v>
      </c>
    </row>
    <row r="121" spans="1:25" ht="12.75">
      <c r="A121" s="2">
        <v>67</v>
      </c>
      <c r="B121" s="2">
        <v>12</v>
      </c>
      <c r="C121" s="2">
        <v>1969</v>
      </c>
      <c r="D121" s="3" t="s">
        <v>108</v>
      </c>
      <c r="E121" s="42">
        <v>170.7</v>
      </c>
      <c r="G121" s="2">
        <v>12</v>
      </c>
      <c r="H121" s="2">
        <v>2</v>
      </c>
      <c r="J121" s="5">
        <v>29985.83</v>
      </c>
      <c r="K121" s="5">
        <v>24500</v>
      </c>
      <c r="L121" s="5">
        <v>40378</v>
      </c>
      <c r="M121" s="5">
        <v>24612</v>
      </c>
      <c r="O121" s="6">
        <v>10.6667</v>
      </c>
      <c r="P121" s="6">
        <v>9.9167</v>
      </c>
      <c r="R121" s="6">
        <v>38.5</v>
      </c>
      <c r="T121" s="2">
        <v>0</v>
      </c>
      <c r="U121" s="7">
        <f t="shared" si="1"/>
        <v>0</v>
      </c>
      <c r="W121" s="4">
        <v>12</v>
      </c>
      <c r="X121" s="5">
        <v>29985.83</v>
      </c>
      <c r="Y121" s="5">
        <v>40378</v>
      </c>
    </row>
    <row r="122" spans="1:25" ht="12.75">
      <c r="A122" s="2">
        <v>88</v>
      </c>
      <c r="B122" s="2">
        <v>14</v>
      </c>
      <c r="C122" s="2">
        <v>1970</v>
      </c>
      <c r="D122" s="3" t="s">
        <v>109</v>
      </c>
      <c r="E122" s="42">
        <v>520.1</v>
      </c>
      <c r="G122" s="2">
        <v>33</v>
      </c>
      <c r="H122" s="2">
        <v>5</v>
      </c>
      <c r="J122" s="5">
        <v>30748.91</v>
      </c>
      <c r="K122" s="5">
        <v>25415</v>
      </c>
      <c r="L122" s="5">
        <v>36285</v>
      </c>
      <c r="M122" s="5" t="s">
        <v>2</v>
      </c>
      <c r="O122" s="6">
        <v>13.8182</v>
      </c>
      <c r="P122" s="6">
        <v>9.9394</v>
      </c>
      <c r="R122" s="6">
        <v>41.8788</v>
      </c>
      <c r="T122" s="2">
        <v>5</v>
      </c>
      <c r="U122" s="7">
        <f t="shared" si="1"/>
        <v>15.151515151515152</v>
      </c>
      <c r="W122" s="4">
        <v>25</v>
      </c>
      <c r="X122" s="5">
        <v>30376.32</v>
      </c>
      <c r="Y122" s="5">
        <v>35336</v>
      </c>
    </row>
    <row r="123" spans="1:25" ht="12.75">
      <c r="A123" s="2">
        <v>3</v>
      </c>
      <c r="B123" s="2">
        <v>1</v>
      </c>
      <c r="C123" s="2">
        <v>1972</v>
      </c>
      <c r="D123" s="3" t="s">
        <v>110</v>
      </c>
      <c r="E123" s="42">
        <v>507.2</v>
      </c>
      <c r="G123" s="2">
        <v>34</v>
      </c>
      <c r="H123" s="2">
        <v>1</v>
      </c>
      <c r="J123" s="5">
        <v>31711.26</v>
      </c>
      <c r="K123" s="5">
        <v>24708</v>
      </c>
      <c r="L123" s="5">
        <v>48025</v>
      </c>
      <c r="M123" s="5">
        <v>26000</v>
      </c>
      <c r="O123" s="6">
        <v>10.9118</v>
      </c>
      <c r="P123" s="6">
        <v>8.2647</v>
      </c>
      <c r="R123" s="6">
        <v>42.4412</v>
      </c>
      <c r="T123" s="2">
        <v>6</v>
      </c>
      <c r="U123" s="7">
        <f t="shared" si="1"/>
        <v>17.647058823529413</v>
      </c>
      <c r="W123" s="4">
        <v>26</v>
      </c>
      <c r="X123" s="5">
        <v>30443.58</v>
      </c>
      <c r="Y123" s="5">
        <v>41706</v>
      </c>
    </row>
    <row r="124" spans="1:25" ht="12.75">
      <c r="A124" s="2">
        <v>97</v>
      </c>
      <c r="B124" s="2">
        <v>12</v>
      </c>
      <c r="C124" s="2">
        <v>1975</v>
      </c>
      <c r="D124" s="3" t="s">
        <v>111</v>
      </c>
      <c r="E124" s="42">
        <v>510.2</v>
      </c>
      <c r="G124" s="2">
        <v>47</v>
      </c>
      <c r="H124" s="2">
        <v>1</v>
      </c>
      <c r="J124" s="5">
        <v>31426.55</v>
      </c>
      <c r="K124" s="5">
        <v>25500</v>
      </c>
      <c r="L124" s="5">
        <v>40396</v>
      </c>
      <c r="M124" s="5" t="s">
        <v>2</v>
      </c>
      <c r="O124" s="6">
        <v>14.4255</v>
      </c>
      <c r="P124" s="6">
        <v>11.383</v>
      </c>
      <c r="R124" s="6">
        <v>41.7872</v>
      </c>
      <c r="T124" s="2">
        <v>9</v>
      </c>
      <c r="U124" s="7">
        <f t="shared" si="1"/>
        <v>19.148936170212767</v>
      </c>
      <c r="W124" s="4">
        <v>36</v>
      </c>
      <c r="X124" s="5">
        <v>31040.5</v>
      </c>
      <c r="Y124" s="5">
        <v>37848</v>
      </c>
    </row>
    <row r="125" spans="1:25" ht="12.75">
      <c r="A125" s="2">
        <v>28</v>
      </c>
      <c r="B125" s="2">
        <v>1</v>
      </c>
      <c r="C125" s="2">
        <v>1989</v>
      </c>
      <c r="D125" s="3" t="s">
        <v>112</v>
      </c>
      <c r="E125" s="42">
        <v>546.8</v>
      </c>
      <c r="G125" s="2">
        <v>42</v>
      </c>
      <c r="H125" s="2">
        <v>6</v>
      </c>
      <c r="J125" s="5">
        <v>34452.21</v>
      </c>
      <c r="K125" s="5">
        <v>24500</v>
      </c>
      <c r="L125" s="5">
        <v>49866</v>
      </c>
      <c r="M125" s="5">
        <v>28101</v>
      </c>
      <c r="O125" s="6">
        <v>13.9524</v>
      </c>
      <c r="P125" s="6">
        <v>12.0714</v>
      </c>
      <c r="R125" s="6">
        <v>39.4524</v>
      </c>
      <c r="T125" s="2">
        <v>7</v>
      </c>
      <c r="U125" s="7">
        <f t="shared" si="1"/>
        <v>16.666666666666664</v>
      </c>
      <c r="W125" s="4">
        <v>31</v>
      </c>
      <c r="X125" s="5">
        <v>33488.94</v>
      </c>
      <c r="Y125" s="5">
        <v>49866</v>
      </c>
    </row>
    <row r="126" spans="1:25" ht="12.75">
      <c r="A126" s="2">
        <v>42</v>
      </c>
      <c r="B126" s="2">
        <v>6</v>
      </c>
      <c r="C126" s="2">
        <v>2007</v>
      </c>
      <c r="D126" s="3" t="s">
        <v>113</v>
      </c>
      <c r="E126" s="42">
        <v>698.4</v>
      </c>
      <c r="G126" s="2">
        <v>52</v>
      </c>
      <c r="H126" s="2">
        <v>4</v>
      </c>
      <c r="J126" s="5">
        <v>37048.88</v>
      </c>
      <c r="K126" s="5">
        <v>27766</v>
      </c>
      <c r="L126" s="5">
        <v>46857</v>
      </c>
      <c r="M126" s="5" t="s">
        <v>2</v>
      </c>
      <c r="O126" s="6">
        <v>16.2885</v>
      </c>
      <c r="P126" s="6">
        <v>12</v>
      </c>
      <c r="R126" s="6">
        <v>44.4231</v>
      </c>
      <c r="T126" s="2">
        <v>4</v>
      </c>
      <c r="U126" s="7">
        <f t="shared" si="1"/>
        <v>7.6923076923076925</v>
      </c>
      <c r="W126" s="4">
        <v>37</v>
      </c>
      <c r="X126" s="5">
        <v>37338.73</v>
      </c>
      <c r="Y126" s="5">
        <v>46857</v>
      </c>
    </row>
    <row r="127" spans="1:25" ht="12.75">
      <c r="A127" s="2">
        <v>83</v>
      </c>
      <c r="B127" s="2">
        <v>13</v>
      </c>
      <c r="C127" s="2">
        <v>2016</v>
      </c>
      <c r="D127" s="3" t="s">
        <v>114</v>
      </c>
      <c r="E127" s="42">
        <v>319</v>
      </c>
      <c r="G127" s="2">
        <v>24</v>
      </c>
      <c r="H127" s="2">
        <v>3</v>
      </c>
      <c r="J127" s="5">
        <v>34217</v>
      </c>
      <c r="K127" s="5">
        <v>27726</v>
      </c>
      <c r="L127" s="5">
        <v>43064</v>
      </c>
      <c r="M127" s="5">
        <v>28394</v>
      </c>
      <c r="O127" s="6">
        <v>15.6667</v>
      </c>
      <c r="P127" s="6">
        <v>13.1667</v>
      </c>
      <c r="R127" s="6">
        <v>41.875</v>
      </c>
      <c r="T127" s="2">
        <v>2</v>
      </c>
      <c r="U127" s="7">
        <f t="shared" si="1"/>
        <v>8.333333333333332</v>
      </c>
      <c r="W127" s="4">
        <v>16</v>
      </c>
      <c r="X127" s="5">
        <v>33601.19</v>
      </c>
      <c r="Y127" s="5">
        <v>39353</v>
      </c>
    </row>
    <row r="128" spans="1:25" ht="12.75">
      <c r="A128" s="2">
        <v>74</v>
      </c>
      <c r="B128" s="2">
        <v>3</v>
      </c>
      <c r="C128" s="2">
        <v>2088</v>
      </c>
      <c r="D128" s="3" t="s">
        <v>115</v>
      </c>
      <c r="E128" s="42">
        <v>735.5</v>
      </c>
      <c r="G128" s="2">
        <v>62</v>
      </c>
      <c r="H128" s="2">
        <v>3</v>
      </c>
      <c r="J128" s="5">
        <v>38434.98</v>
      </c>
      <c r="K128" s="5">
        <v>25100</v>
      </c>
      <c r="L128" s="5">
        <v>63197</v>
      </c>
      <c r="M128" s="5">
        <v>28179</v>
      </c>
      <c r="O128" s="6">
        <v>16.9839</v>
      </c>
      <c r="P128" s="6">
        <v>12.5968</v>
      </c>
      <c r="R128" s="6">
        <v>44.4677</v>
      </c>
      <c r="T128" s="2">
        <v>9</v>
      </c>
      <c r="U128" s="7">
        <f t="shared" si="1"/>
        <v>14.516129032258066</v>
      </c>
      <c r="W128" s="4">
        <v>47</v>
      </c>
      <c r="X128" s="5">
        <v>37223.47</v>
      </c>
      <c r="Y128" s="5">
        <v>48348</v>
      </c>
    </row>
    <row r="129" spans="1:25" ht="12.75">
      <c r="A129" s="2">
        <v>48</v>
      </c>
      <c r="B129" s="2">
        <v>10</v>
      </c>
      <c r="C129" s="2">
        <v>2097</v>
      </c>
      <c r="D129" s="3" t="s">
        <v>116</v>
      </c>
      <c r="E129" s="42">
        <v>490</v>
      </c>
      <c r="G129" s="2">
        <v>38</v>
      </c>
      <c r="H129" s="2">
        <v>3</v>
      </c>
      <c r="J129" s="5">
        <v>35550.68</v>
      </c>
      <c r="K129" s="5">
        <v>25500</v>
      </c>
      <c r="L129" s="5">
        <v>47851</v>
      </c>
      <c r="M129" s="5" t="s">
        <v>2</v>
      </c>
      <c r="O129" s="6">
        <v>14.8421</v>
      </c>
      <c r="P129" s="6">
        <v>12.8158</v>
      </c>
      <c r="R129" s="6">
        <v>39.7105</v>
      </c>
      <c r="T129" s="2">
        <v>3</v>
      </c>
      <c r="U129" s="7">
        <f t="shared" si="1"/>
        <v>7.894736842105263</v>
      </c>
      <c r="W129" s="4">
        <v>27</v>
      </c>
      <c r="X129" s="5">
        <v>34221.89</v>
      </c>
      <c r="Y129" s="5">
        <v>47851</v>
      </c>
    </row>
    <row r="130" spans="1:25" ht="12.75">
      <c r="A130" s="2">
        <v>73</v>
      </c>
      <c r="B130" s="2">
        <v>13</v>
      </c>
      <c r="C130" s="2">
        <v>2113</v>
      </c>
      <c r="D130" s="3" t="s">
        <v>117</v>
      </c>
      <c r="E130" s="42">
        <v>277.6</v>
      </c>
      <c r="G130" s="2">
        <v>21</v>
      </c>
      <c r="H130" s="2">
        <v>3</v>
      </c>
      <c r="J130" s="5">
        <v>32367.67</v>
      </c>
      <c r="K130" s="5">
        <v>24500</v>
      </c>
      <c r="L130" s="5">
        <v>42640</v>
      </c>
      <c r="M130" s="5">
        <v>30134</v>
      </c>
      <c r="O130" s="6">
        <v>14.5714</v>
      </c>
      <c r="P130" s="6">
        <v>10.1429</v>
      </c>
      <c r="R130" s="6">
        <v>44.1905</v>
      </c>
      <c r="T130" s="2">
        <v>3</v>
      </c>
      <c r="U130" s="7">
        <f t="shared" si="1"/>
        <v>14.285714285714285</v>
      </c>
      <c r="W130" s="4">
        <v>14</v>
      </c>
      <c r="X130" s="5">
        <v>32102.71</v>
      </c>
      <c r="Y130" s="5">
        <v>38306</v>
      </c>
    </row>
    <row r="131" spans="1:25" ht="12.75">
      <c r="A131" s="2">
        <v>32</v>
      </c>
      <c r="B131" s="2">
        <v>3</v>
      </c>
      <c r="C131" s="2">
        <v>2124</v>
      </c>
      <c r="D131" s="3" t="s">
        <v>118</v>
      </c>
      <c r="E131" s="42">
        <v>1454.9</v>
      </c>
      <c r="G131" s="2">
        <v>101</v>
      </c>
      <c r="H131" s="2">
        <v>5</v>
      </c>
      <c r="J131" s="5">
        <v>38504.85</v>
      </c>
      <c r="K131" s="5">
        <v>24500</v>
      </c>
      <c r="L131" s="5">
        <v>57740</v>
      </c>
      <c r="M131" s="5" t="s">
        <v>2</v>
      </c>
      <c r="O131" s="6">
        <v>16.4554</v>
      </c>
      <c r="P131" s="6">
        <v>11.5743</v>
      </c>
      <c r="R131" s="6">
        <v>43.5743</v>
      </c>
      <c r="T131" s="2">
        <v>27</v>
      </c>
      <c r="U131" s="7">
        <f t="shared" si="1"/>
        <v>26.732673267326735</v>
      </c>
      <c r="W131" s="4">
        <v>83</v>
      </c>
      <c r="X131" s="5">
        <v>37727.37</v>
      </c>
      <c r="Y131" s="5">
        <v>57106</v>
      </c>
    </row>
    <row r="132" spans="1:25" ht="12.75">
      <c r="A132" s="2">
        <v>5</v>
      </c>
      <c r="B132" s="2">
        <v>11</v>
      </c>
      <c r="C132" s="2">
        <v>2151</v>
      </c>
      <c r="D132" s="3" t="s">
        <v>119</v>
      </c>
      <c r="E132" s="42">
        <v>339.7</v>
      </c>
      <c r="G132" s="2">
        <v>22</v>
      </c>
      <c r="H132" s="2">
        <v>6</v>
      </c>
      <c r="J132" s="5">
        <v>33240.68</v>
      </c>
      <c r="K132" s="5">
        <v>27954</v>
      </c>
      <c r="L132" s="5">
        <v>39753</v>
      </c>
      <c r="M132" s="5" t="s">
        <v>2</v>
      </c>
      <c r="O132" s="6">
        <v>15.3636</v>
      </c>
      <c r="P132" s="6">
        <v>13.4091</v>
      </c>
      <c r="R132" s="6">
        <v>44.6818</v>
      </c>
      <c r="T132" s="2">
        <v>1</v>
      </c>
      <c r="U132" s="7">
        <f t="shared" si="1"/>
        <v>4.545454545454546</v>
      </c>
      <c r="W132" s="4">
        <v>20</v>
      </c>
      <c r="X132" s="5">
        <v>32908.25</v>
      </c>
      <c r="Y132" s="5">
        <v>39753</v>
      </c>
    </row>
    <row r="133" spans="1:25" ht="12.75">
      <c r="A133" s="2">
        <v>51</v>
      </c>
      <c r="B133" s="2">
        <v>15</v>
      </c>
      <c r="C133" s="2">
        <v>2169</v>
      </c>
      <c r="D133" s="3" t="s">
        <v>120</v>
      </c>
      <c r="E133" s="42">
        <v>2065</v>
      </c>
      <c r="G133" s="2">
        <v>134</v>
      </c>
      <c r="H133" s="2">
        <v>7</v>
      </c>
      <c r="J133" s="5">
        <v>37816.16</v>
      </c>
      <c r="K133" s="5">
        <v>25928</v>
      </c>
      <c r="L133" s="5">
        <v>55037</v>
      </c>
      <c r="M133" s="5">
        <v>27092</v>
      </c>
      <c r="O133" s="6">
        <v>16.7015</v>
      </c>
      <c r="P133" s="6">
        <v>13.5522</v>
      </c>
      <c r="R133" s="6">
        <v>44.8806</v>
      </c>
      <c r="T133" s="2">
        <v>50</v>
      </c>
      <c r="U133" s="7">
        <f t="shared" si="1"/>
        <v>37.3134328358209</v>
      </c>
      <c r="W133" s="4">
        <v>117</v>
      </c>
      <c r="X133" s="5">
        <v>37022.4</v>
      </c>
      <c r="Y133" s="5">
        <v>47656</v>
      </c>
    </row>
    <row r="134" spans="1:25" ht="12.75">
      <c r="A134" s="2">
        <v>36</v>
      </c>
      <c r="B134" s="2">
        <v>13</v>
      </c>
      <c r="C134" s="2">
        <v>2205</v>
      </c>
      <c r="D134" s="3" t="s">
        <v>121</v>
      </c>
      <c r="E134" s="42">
        <v>305.1</v>
      </c>
      <c r="G134" s="2">
        <v>23</v>
      </c>
      <c r="H134" s="2">
        <v>4</v>
      </c>
      <c r="J134" s="5">
        <v>32897.78</v>
      </c>
      <c r="K134" s="5">
        <v>24731</v>
      </c>
      <c r="L134" s="5">
        <v>39950</v>
      </c>
      <c r="M134" s="5">
        <v>26655</v>
      </c>
      <c r="O134" s="6">
        <v>12.8261</v>
      </c>
      <c r="P134" s="6">
        <v>11.1739</v>
      </c>
      <c r="R134" s="6">
        <v>41.087</v>
      </c>
      <c r="T134" s="2">
        <v>3</v>
      </c>
      <c r="U134" s="7">
        <f t="shared" si="1"/>
        <v>13.043478260869565</v>
      </c>
      <c r="W134" s="4">
        <v>20</v>
      </c>
      <c r="X134" s="5">
        <v>32750.9</v>
      </c>
      <c r="Y134" s="5">
        <v>39950</v>
      </c>
    </row>
    <row r="135" spans="1:25" ht="12.75">
      <c r="A135" s="2">
        <v>95</v>
      </c>
      <c r="B135" s="2">
        <v>2</v>
      </c>
      <c r="C135" s="2">
        <v>2295</v>
      </c>
      <c r="D135" s="3" t="s">
        <v>122</v>
      </c>
      <c r="E135" s="42">
        <v>1383.5</v>
      </c>
      <c r="G135" s="2">
        <v>105</v>
      </c>
      <c r="H135" s="2">
        <v>9</v>
      </c>
      <c r="J135" s="5">
        <v>37489.15</v>
      </c>
      <c r="K135" s="5">
        <v>24500</v>
      </c>
      <c r="L135" s="5">
        <v>55069</v>
      </c>
      <c r="M135" s="5">
        <v>25989.25</v>
      </c>
      <c r="O135" s="6">
        <v>17.1619</v>
      </c>
      <c r="P135" s="6">
        <v>13.4952</v>
      </c>
      <c r="R135" s="6">
        <v>42.9333</v>
      </c>
      <c r="T135" s="2">
        <v>18</v>
      </c>
      <c r="U135" s="7">
        <f t="shared" si="1"/>
        <v>17.142857142857142</v>
      </c>
      <c r="W135" s="4">
        <v>91</v>
      </c>
      <c r="X135" s="5">
        <v>37094.03</v>
      </c>
      <c r="Y135" s="5">
        <v>52913</v>
      </c>
    </row>
    <row r="136" spans="1:25" ht="12.75">
      <c r="A136" s="2">
        <v>94</v>
      </c>
      <c r="B136" s="2">
        <v>5</v>
      </c>
      <c r="C136" s="2">
        <v>2313</v>
      </c>
      <c r="D136" s="3" t="s">
        <v>123</v>
      </c>
      <c r="E136" s="42">
        <v>4215.8</v>
      </c>
      <c r="G136" s="2">
        <v>307</v>
      </c>
      <c r="H136" s="2">
        <v>8</v>
      </c>
      <c r="J136" s="5">
        <v>39044.53</v>
      </c>
      <c r="K136" s="5">
        <v>25553</v>
      </c>
      <c r="L136" s="5">
        <v>54845</v>
      </c>
      <c r="M136" s="5">
        <v>27490.67</v>
      </c>
      <c r="O136" s="6">
        <v>15.8306</v>
      </c>
      <c r="P136" s="6">
        <v>13.3681</v>
      </c>
      <c r="R136" s="6">
        <v>43.6189</v>
      </c>
      <c r="T136" s="2">
        <v>87</v>
      </c>
      <c r="U136" s="7">
        <f t="shared" si="1"/>
        <v>28.338762214983714</v>
      </c>
      <c r="W136" s="4">
        <v>262</v>
      </c>
      <c r="X136" s="5">
        <v>38787.87</v>
      </c>
      <c r="Y136" s="5">
        <v>54845</v>
      </c>
    </row>
    <row r="137" spans="1:25" ht="12.75">
      <c r="A137" s="2">
        <v>56</v>
      </c>
      <c r="B137" s="2">
        <v>16</v>
      </c>
      <c r="C137" s="2">
        <v>2322</v>
      </c>
      <c r="D137" s="3" t="s">
        <v>124</v>
      </c>
      <c r="E137" s="42">
        <v>2587.2</v>
      </c>
      <c r="G137" s="2">
        <v>159</v>
      </c>
      <c r="H137" s="2">
        <v>1</v>
      </c>
      <c r="J137" s="5">
        <v>39780.66</v>
      </c>
      <c r="K137" s="5">
        <v>25348</v>
      </c>
      <c r="L137" s="5">
        <v>53852</v>
      </c>
      <c r="M137" s="5">
        <v>25348</v>
      </c>
      <c r="O137" s="6">
        <v>17.3145</v>
      </c>
      <c r="P137" s="6">
        <v>14.8239</v>
      </c>
      <c r="R137" s="6">
        <v>43.9245</v>
      </c>
      <c r="T137" s="2">
        <v>44</v>
      </c>
      <c r="U137" s="7">
        <f t="shared" si="1"/>
        <v>27.67295597484277</v>
      </c>
      <c r="W137" s="4">
        <v>139</v>
      </c>
      <c r="X137" s="5">
        <v>39789.11</v>
      </c>
      <c r="Y137" s="5">
        <v>50118</v>
      </c>
    </row>
    <row r="138" spans="1:25" ht="12.75">
      <c r="A138" s="2">
        <v>89</v>
      </c>
      <c r="B138" s="2">
        <v>15</v>
      </c>
      <c r="C138" s="2">
        <v>2327</v>
      </c>
      <c r="D138" s="3" t="s">
        <v>125</v>
      </c>
      <c r="E138" s="42">
        <v>173</v>
      </c>
      <c r="G138" s="2">
        <v>8</v>
      </c>
      <c r="H138" s="2">
        <v>0</v>
      </c>
      <c r="J138" s="5">
        <v>34139.5</v>
      </c>
      <c r="K138" s="5">
        <v>31716</v>
      </c>
      <c r="L138" s="5">
        <v>40531</v>
      </c>
      <c r="M138" s="5">
        <v>33757.33</v>
      </c>
      <c r="O138" s="6">
        <v>4.5</v>
      </c>
      <c r="P138" s="6">
        <v>3.625</v>
      </c>
      <c r="R138" s="6">
        <v>33.25</v>
      </c>
      <c r="T138" s="2">
        <v>0</v>
      </c>
      <c r="U138" s="7">
        <f t="shared" si="1"/>
        <v>0</v>
      </c>
      <c r="W138" s="4">
        <v>8</v>
      </c>
      <c r="X138" s="5">
        <v>34139.5</v>
      </c>
      <c r="Y138" s="5">
        <v>40531</v>
      </c>
    </row>
    <row r="139" spans="1:25" ht="12.75">
      <c r="A139" s="2">
        <v>19</v>
      </c>
      <c r="B139" s="2">
        <v>1</v>
      </c>
      <c r="C139" s="2">
        <v>2349</v>
      </c>
      <c r="D139" s="3" t="s">
        <v>126</v>
      </c>
      <c r="E139" s="42">
        <v>341</v>
      </c>
      <c r="G139" s="2">
        <v>27</v>
      </c>
      <c r="H139" s="2">
        <v>2</v>
      </c>
      <c r="J139" s="5">
        <v>36346.22</v>
      </c>
      <c r="K139" s="5">
        <v>25934</v>
      </c>
      <c r="L139" s="5">
        <v>49607</v>
      </c>
      <c r="M139" s="5" t="s">
        <v>2</v>
      </c>
      <c r="O139" s="6">
        <v>16.4444</v>
      </c>
      <c r="P139" s="6">
        <v>13.8889</v>
      </c>
      <c r="R139" s="6">
        <v>42.5926</v>
      </c>
      <c r="T139" s="2">
        <v>2</v>
      </c>
      <c r="U139" s="7">
        <f t="shared" si="1"/>
        <v>7.4074074074074066</v>
      </c>
      <c r="W139" s="4">
        <v>20</v>
      </c>
      <c r="X139" s="5">
        <v>34914.15</v>
      </c>
      <c r="Y139" s="5">
        <v>40940</v>
      </c>
    </row>
    <row r="140" spans="1:25" ht="12.75">
      <c r="A140" s="2">
        <v>62</v>
      </c>
      <c r="B140" s="2">
        <v>15</v>
      </c>
      <c r="C140" s="2">
        <v>2367</v>
      </c>
      <c r="D140" s="3" t="s">
        <v>127</v>
      </c>
      <c r="E140" s="42">
        <v>187</v>
      </c>
      <c r="G140" s="2">
        <v>13</v>
      </c>
      <c r="H140" s="2">
        <v>2</v>
      </c>
      <c r="J140" s="5">
        <v>30113.38</v>
      </c>
      <c r="K140" s="5">
        <v>24500</v>
      </c>
      <c r="L140" s="5">
        <v>38200</v>
      </c>
      <c r="M140" s="5" t="s">
        <v>2</v>
      </c>
      <c r="O140" s="6">
        <v>8.6154</v>
      </c>
      <c r="P140" s="6">
        <v>7.1538</v>
      </c>
      <c r="R140" s="6">
        <v>37.8462</v>
      </c>
      <c r="T140" s="2">
        <v>1</v>
      </c>
      <c r="U140" s="7">
        <f t="shared" si="1"/>
        <v>7.6923076923076925</v>
      </c>
      <c r="W140" s="4">
        <v>13</v>
      </c>
      <c r="X140" s="5">
        <v>30113.38</v>
      </c>
      <c r="Y140" s="5">
        <v>38200</v>
      </c>
    </row>
    <row r="141" spans="1:25" ht="12.75">
      <c r="A141" s="2">
        <v>36</v>
      </c>
      <c r="B141" s="2">
        <v>13</v>
      </c>
      <c r="C141" s="2">
        <v>2369</v>
      </c>
      <c r="D141" s="3" t="s">
        <v>128</v>
      </c>
      <c r="E141" s="42">
        <v>457.4</v>
      </c>
      <c r="G141" s="2">
        <v>30</v>
      </c>
      <c r="H141" s="2">
        <v>1</v>
      </c>
      <c r="J141" s="5">
        <v>37148.7</v>
      </c>
      <c r="K141" s="5">
        <v>26500</v>
      </c>
      <c r="L141" s="5">
        <v>48039</v>
      </c>
      <c r="M141" s="5">
        <v>28447</v>
      </c>
      <c r="O141" s="6">
        <v>19.7</v>
      </c>
      <c r="P141" s="6">
        <v>17.4</v>
      </c>
      <c r="R141" s="6">
        <v>45.7333</v>
      </c>
      <c r="T141" s="2">
        <v>4</v>
      </c>
      <c r="U141" s="7">
        <f t="shared" si="1"/>
        <v>13.333333333333334</v>
      </c>
      <c r="W141" s="4">
        <v>22</v>
      </c>
      <c r="X141" s="5">
        <v>37579.91</v>
      </c>
      <c r="Y141" s="5">
        <v>48039</v>
      </c>
    </row>
    <row r="142" spans="1:25" ht="12.75">
      <c r="A142" s="2">
        <v>47</v>
      </c>
      <c r="B142" s="2">
        <v>12</v>
      </c>
      <c r="C142" s="2">
        <v>2376</v>
      </c>
      <c r="D142" s="3" t="s">
        <v>129</v>
      </c>
      <c r="E142" s="42">
        <v>591.2</v>
      </c>
      <c r="G142" s="2">
        <v>37</v>
      </c>
      <c r="H142" s="2">
        <v>7</v>
      </c>
      <c r="J142" s="5">
        <v>34346.54</v>
      </c>
      <c r="K142" s="5">
        <v>25546</v>
      </c>
      <c r="L142" s="5">
        <v>48986</v>
      </c>
      <c r="M142" s="5">
        <v>27031</v>
      </c>
      <c r="O142" s="6">
        <v>13.5676</v>
      </c>
      <c r="P142" s="6">
        <v>9.2432</v>
      </c>
      <c r="R142" s="6">
        <v>41.4595</v>
      </c>
      <c r="T142" s="2">
        <v>5</v>
      </c>
      <c r="U142" s="7">
        <f aca="true" t="shared" si="2" ref="U142:U205">T142/G142*100</f>
        <v>13.513513513513514</v>
      </c>
      <c r="W142" s="4">
        <v>18</v>
      </c>
      <c r="X142" s="5">
        <v>33960</v>
      </c>
      <c r="Y142" s="5">
        <v>38883</v>
      </c>
    </row>
    <row r="143" spans="1:25" ht="12.75">
      <c r="A143" s="2">
        <v>22</v>
      </c>
      <c r="B143" s="2">
        <v>1</v>
      </c>
      <c r="C143" s="2">
        <v>2394</v>
      </c>
      <c r="D143" s="3" t="s">
        <v>130</v>
      </c>
      <c r="E143" s="42">
        <v>226</v>
      </c>
      <c r="G143" s="2">
        <v>20</v>
      </c>
      <c r="H143" s="2">
        <v>2</v>
      </c>
      <c r="J143" s="5">
        <v>32730.55</v>
      </c>
      <c r="K143" s="5">
        <v>24500</v>
      </c>
      <c r="L143" s="5">
        <v>43629</v>
      </c>
      <c r="M143" s="5">
        <v>24500</v>
      </c>
      <c r="O143" s="6">
        <v>14.65</v>
      </c>
      <c r="P143" s="6">
        <v>12.4</v>
      </c>
      <c r="R143" s="6">
        <v>41.15</v>
      </c>
      <c r="T143" s="2">
        <v>5</v>
      </c>
      <c r="U143" s="7">
        <f t="shared" si="2"/>
        <v>25</v>
      </c>
      <c r="W143" s="4">
        <v>16</v>
      </c>
      <c r="X143" s="5">
        <v>32696.44</v>
      </c>
      <c r="Y143" s="5">
        <v>41627</v>
      </c>
    </row>
    <row r="144" spans="1:25" ht="12.75">
      <c r="A144" s="2">
        <v>41</v>
      </c>
      <c r="B144" s="2">
        <v>2</v>
      </c>
      <c r="C144" s="2">
        <v>2403</v>
      </c>
      <c r="D144" s="3" t="s">
        <v>131</v>
      </c>
      <c r="E144" s="42">
        <v>803.8</v>
      </c>
      <c r="G144" s="2">
        <v>56</v>
      </c>
      <c r="H144" s="2">
        <v>2</v>
      </c>
      <c r="J144" s="5">
        <v>37767.18</v>
      </c>
      <c r="K144" s="5">
        <v>24500</v>
      </c>
      <c r="L144" s="5">
        <v>50381</v>
      </c>
      <c r="M144" s="5">
        <v>24500</v>
      </c>
      <c r="O144" s="6">
        <v>17.6071</v>
      </c>
      <c r="P144" s="6">
        <v>13.25</v>
      </c>
      <c r="R144" s="6">
        <v>45.6964</v>
      </c>
      <c r="T144" s="2">
        <v>6</v>
      </c>
      <c r="U144" s="7">
        <f t="shared" si="2"/>
        <v>10.714285714285714</v>
      </c>
      <c r="W144" s="4">
        <v>38</v>
      </c>
      <c r="X144" s="5">
        <v>37153.11</v>
      </c>
      <c r="Y144" s="5">
        <v>48293</v>
      </c>
    </row>
    <row r="145" spans="1:25" ht="12.75">
      <c r="A145" s="2">
        <v>60</v>
      </c>
      <c r="B145" s="2">
        <v>4</v>
      </c>
      <c r="C145" s="2">
        <v>2457</v>
      </c>
      <c r="D145" s="3" t="s">
        <v>132</v>
      </c>
      <c r="E145" s="42">
        <v>307.6</v>
      </c>
      <c r="G145" s="2">
        <v>27</v>
      </c>
      <c r="H145" s="2">
        <v>1</v>
      </c>
      <c r="J145" s="5">
        <v>39669.63</v>
      </c>
      <c r="K145" s="5">
        <v>28300</v>
      </c>
      <c r="L145" s="5">
        <v>68640</v>
      </c>
      <c r="M145" s="5">
        <v>28300</v>
      </c>
      <c r="O145" s="6">
        <v>12.3333</v>
      </c>
      <c r="P145" s="6">
        <v>9.8148</v>
      </c>
      <c r="R145" s="6">
        <v>38.1852</v>
      </c>
      <c r="T145" s="2">
        <v>3</v>
      </c>
      <c r="U145" s="7">
        <f t="shared" si="2"/>
        <v>11.11111111111111</v>
      </c>
      <c r="W145" s="4">
        <v>22</v>
      </c>
      <c r="X145" s="5">
        <v>37276.95</v>
      </c>
      <c r="Y145" s="5">
        <v>50776</v>
      </c>
    </row>
    <row r="146" spans="1:25" ht="12.75">
      <c r="A146" s="2">
        <v>85</v>
      </c>
      <c r="B146" s="2">
        <v>11</v>
      </c>
      <c r="C146" s="2">
        <v>2466</v>
      </c>
      <c r="D146" s="3" t="s">
        <v>133</v>
      </c>
      <c r="E146" s="42">
        <v>905.2</v>
      </c>
      <c r="G146" s="2">
        <v>58</v>
      </c>
      <c r="H146" s="2">
        <v>10</v>
      </c>
      <c r="J146" s="5">
        <v>41042.57</v>
      </c>
      <c r="K146" s="5">
        <v>25315</v>
      </c>
      <c r="L146" s="5">
        <v>53097</v>
      </c>
      <c r="M146" s="5">
        <v>25568.25</v>
      </c>
      <c r="O146" s="6">
        <v>15.6379</v>
      </c>
      <c r="P146" s="6">
        <v>11</v>
      </c>
      <c r="R146" s="6">
        <v>42.6724</v>
      </c>
      <c r="T146" s="2">
        <v>16</v>
      </c>
      <c r="U146" s="7">
        <f t="shared" si="2"/>
        <v>27.586206896551722</v>
      </c>
      <c r="W146" s="4">
        <v>49</v>
      </c>
      <c r="X146" s="5">
        <v>40026.86</v>
      </c>
      <c r="Y146" s="5">
        <v>50261</v>
      </c>
    </row>
    <row r="147" spans="1:25" ht="12.75">
      <c r="A147" s="2">
        <v>46</v>
      </c>
      <c r="B147" s="2">
        <v>5</v>
      </c>
      <c r="C147" s="2">
        <v>2493</v>
      </c>
      <c r="D147" s="3" t="s">
        <v>134</v>
      </c>
      <c r="E147" s="42">
        <v>191.1</v>
      </c>
      <c r="G147" s="2">
        <v>17</v>
      </c>
      <c r="H147" s="2">
        <v>1</v>
      </c>
      <c r="J147" s="5">
        <v>34423.76</v>
      </c>
      <c r="K147" s="5">
        <v>27501</v>
      </c>
      <c r="L147" s="5">
        <v>58650</v>
      </c>
      <c r="M147" s="5" t="s">
        <v>2</v>
      </c>
      <c r="O147" s="6">
        <v>18</v>
      </c>
      <c r="P147" s="6">
        <v>16.2941</v>
      </c>
      <c r="R147" s="6">
        <v>44.7059</v>
      </c>
      <c r="T147" s="2">
        <v>1</v>
      </c>
      <c r="U147" s="7">
        <f t="shared" si="2"/>
        <v>5.88235294117647</v>
      </c>
      <c r="W147" s="4">
        <v>13</v>
      </c>
      <c r="X147" s="5">
        <v>32234.23</v>
      </c>
      <c r="Y147" s="5">
        <v>35898</v>
      </c>
    </row>
    <row r="148" spans="1:25" ht="12.75">
      <c r="A148" s="2">
        <v>86</v>
      </c>
      <c r="B148" s="2">
        <v>7</v>
      </c>
      <c r="C148" s="2">
        <v>2502</v>
      </c>
      <c r="D148" s="3" t="s">
        <v>135</v>
      </c>
      <c r="E148" s="42">
        <v>857.1</v>
      </c>
      <c r="G148" s="2">
        <v>52</v>
      </c>
      <c r="H148" s="2">
        <v>5</v>
      </c>
      <c r="J148" s="5">
        <v>35402.96</v>
      </c>
      <c r="K148" s="5">
        <v>25208</v>
      </c>
      <c r="L148" s="5">
        <v>45413</v>
      </c>
      <c r="M148" s="5">
        <v>25208</v>
      </c>
      <c r="O148" s="6">
        <v>14.1538</v>
      </c>
      <c r="P148" s="6">
        <v>12.2885</v>
      </c>
      <c r="R148" s="6">
        <v>40.8462</v>
      </c>
      <c r="T148" s="2">
        <v>7</v>
      </c>
      <c r="U148" s="7">
        <f t="shared" si="2"/>
        <v>13.461538461538462</v>
      </c>
      <c r="W148" s="4">
        <v>45</v>
      </c>
      <c r="X148" s="5">
        <v>34835.71</v>
      </c>
      <c r="Y148" s="5">
        <v>41341</v>
      </c>
    </row>
    <row r="149" spans="1:25" ht="12.75">
      <c r="A149" s="2">
        <v>65</v>
      </c>
      <c r="B149" s="2">
        <v>13</v>
      </c>
      <c r="C149" s="2">
        <v>2511</v>
      </c>
      <c r="D149" s="3" t="s">
        <v>136</v>
      </c>
      <c r="E149" s="42">
        <v>2034</v>
      </c>
      <c r="G149" s="2">
        <v>140</v>
      </c>
      <c r="H149" s="2">
        <v>0</v>
      </c>
      <c r="J149" s="5">
        <v>38112.46</v>
      </c>
      <c r="K149" s="5">
        <v>25300</v>
      </c>
      <c r="L149" s="5">
        <v>67761</v>
      </c>
      <c r="M149" s="5">
        <v>28281</v>
      </c>
      <c r="O149" s="6">
        <v>14.1571</v>
      </c>
      <c r="P149" s="6">
        <v>9.8071</v>
      </c>
      <c r="R149" s="6">
        <v>42.9</v>
      </c>
      <c r="T149" s="2">
        <v>35</v>
      </c>
      <c r="U149" s="7">
        <f t="shared" si="2"/>
        <v>25</v>
      </c>
      <c r="W149" s="4">
        <v>102</v>
      </c>
      <c r="X149" s="5">
        <v>36796.95</v>
      </c>
      <c r="Y149" s="5">
        <v>49441</v>
      </c>
    </row>
    <row r="150" spans="1:25" ht="12.75">
      <c r="A150" s="2">
        <v>14</v>
      </c>
      <c r="B150" s="2">
        <v>11</v>
      </c>
      <c r="C150" s="2">
        <v>2520</v>
      </c>
      <c r="D150" s="3" t="s">
        <v>137</v>
      </c>
      <c r="E150" s="42">
        <v>401.5</v>
      </c>
      <c r="G150" s="2">
        <v>28</v>
      </c>
      <c r="H150" s="2">
        <v>2</v>
      </c>
      <c r="J150" s="5">
        <v>35924.5</v>
      </c>
      <c r="K150" s="5">
        <v>28105</v>
      </c>
      <c r="L150" s="5">
        <v>45649</v>
      </c>
      <c r="M150" s="5" t="s">
        <v>2</v>
      </c>
      <c r="O150" s="6">
        <v>15.6071</v>
      </c>
      <c r="P150" s="6">
        <v>14.0714</v>
      </c>
      <c r="R150" s="6">
        <v>41.8571</v>
      </c>
      <c r="T150" s="2">
        <v>1</v>
      </c>
      <c r="U150" s="7">
        <f t="shared" si="2"/>
        <v>3.571428571428571</v>
      </c>
      <c r="W150" s="4">
        <v>18</v>
      </c>
      <c r="X150" s="5">
        <v>34825.11</v>
      </c>
      <c r="Y150" s="5">
        <v>44732</v>
      </c>
    </row>
    <row r="151" spans="1:25" ht="12.75">
      <c r="A151" s="2">
        <v>74</v>
      </c>
      <c r="B151" s="2">
        <v>3</v>
      </c>
      <c r="C151" s="2">
        <v>2556</v>
      </c>
      <c r="D151" s="3" t="s">
        <v>138</v>
      </c>
      <c r="E151" s="42">
        <v>286.2</v>
      </c>
      <c r="G151" s="2">
        <v>25</v>
      </c>
      <c r="H151" s="2">
        <v>3</v>
      </c>
      <c r="J151" s="5">
        <v>31767.24</v>
      </c>
      <c r="K151" s="5">
        <v>27000</v>
      </c>
      <c r="L151" s="5">
        <v>46774</v>
      </c>
      <c r="M151" s="5" t="s">
        <v>2</v>
      </c>
      <c r="O151" s="6">
        <v>12.56</v>
      </c>
      <c r="P151" s="6">
        <v>10.24</v>
      </c>
      <c r="R151" s="6">
        <v>39.16</v>
      </c>
      <c r="T151" s="2">
        <v>1</v>
      </c>
      <c r="U151" s="7">
        <f t="shared" si="2"/>
        <v>4</v>
      </c>
      <c r="W151" s="4">
        <v>19</v>
      </c>
      <c r="X151" s="5">
        <v>30164.79</v>
      </c>
      <c r="Y151" s="5">
        <v>37351</v>
      </c>
    </row>
    <row r="152" spans="1:25" ht="12.75">
      <c r="A152" s="2">
        <v>8</v>
      </c>
      <c r="B152" s="2">
        <v>11</v>
      </c>
      <c r="C152" s="2">
        <v>2570</v>
      </c>
      <c r="D152" s="3" t="s">
        <v>139</v>
      </c>
      <c r="E152" s="42">
        <v>171.8</v>
      </c>
      <c r="G152" s="2">
        <v>9</v>
      </c>
      <c r="H152" s="2">
        <v>1</v>
      </c>
      <c r="J152" s="5">
        <v>27933.33</v>
      </c>
      <c r="K152" s="5">
        <v>24500</v>
      </c>
      <c r="L152" s="5">
        <v>34950</v>
      </c>
      <c r="M152" s="5">
        <v>24975</v>
      </c>
      <c r="O152" s="6">
        <v>8.1111</v>
      </c>
      <c r="P152" s="6">
        <v>6.2222</v>
      </c>
      <c r="R152" s="6">
        <v>41.1111</v>
      </c>
      <c r="T152" s="2">
        <v>0</v>
      </c>
      <c r="U152" s="7">
        <f t="shared" si="2"/>
        <v>0</v>
      </c>
      <c r="W152" s="4">
        <v>9</v>
      </c>
      <c r="X152" s="5">
        <v>27933.33</v>
      </c>
      <c r="Y152" s="5">
        <v>34950</v>
      </c>
    </row>
    <row r="153" spans="1:25" ht="12.75">
      <c r="A153" s="2">
        <v>12</v>
      </c>
      <c r="B153" s="2">
        <v>2</v>
      </c>
      <c r="C153" s="2">
        <v>2664</v>
      </c>
      <c r="D153" s="3" t="s">
        <v>140</v>
      </c>
      <c r="E153" s="42">
        <v>361.4</v>
      </c>
      <c r="G153" s="2">
        <v>30</v>
      </c>
      <c r="H153" s="2">
        <v>3</v>
      </c>
      <c r="J153" s="5">
        <v>34390.93</v>
      </c>
      <c r="K153" s="5">
        <v>24500</v>
      </c>
      <c r="L153" s="5">
        <v>45749</v>
      </c>
      <c r="M153" s="5">
        <v>24500</v>
      </c>
      <c r="O153" s="6">
        <v>11.8333</v>
      </c>
      <c r="P153" s="6">
        <v>9.8667</v>
      </c>
      <c r="R153" s="6">
        <v>38.2667</v>
      </c>
      <c r="T153" s="2">
        <v>2</v>
      </c>
      <c r="U153" s="7">
        <f t="shared" si="2"/>
        <v>6.666666666666667</v>
      </c>
      <c r="W153" s="4">
        <v>17</v>
      </c>
      <c r="X153" s="5">
        <v>34088.94</v>
      </c>
      <c r="Y153" s="5">
        <v>45749</v>
      </c>
    </row>
    <row r="154" spans="1:25" ht="12.75">
      <c r="A154" s="2">
        <v>1</v>
      </c>
      <c r="B154" s="2">
        <v>14</v>
      </c>
      <c r="C154" s="2">
        <v>2673</v>
      </c>
      <c r="D154" s="3" t="s">
        <v>141</v>
      </c>
      <c r="E154" s="42">
        <v>843.5</v>
      </c>
      <c r="G154" s="2">
        <v>62</v>
      </c>
      <c r="H154" s="2">
        <v>3</v>
      </c>
      <c r="J154" s="5">
        <v>36178.37</v>
      </c>
      <c r="K154" s="5">
        <v>24500</v>
      </c>
      <c r="L154" s="5">
        <v>47267</v>
      </c>
      <c r="M154" s="5">
        <v>27130.5</v>
      </c>
      <c r="O154" s="6">
        <v>15.7419</v>
      </c>
      <c r="P154" s="6">
        <v>12.7258</v>
      </c>
      <c r="R154" s="6">
        <v>43.1613</v>
      </c>
      <c r="T154" s="2">
        <v>11</v>
      </c>
      <c r="U154" s="7">
        <f t="shared" si="2"/>
        <v>17.741935483870968</v>
      </c>
      <c r="W154" s="4">
        <v>48</v>
      </c>
      <c r="X154" s="5">
        <v>36361.23</v>
      </c>
      <c r="Y154" s="5">
        <v>45785</v>
      </c>
    </row>
    <row r="155" spans="1:25" ht="12.75">
      <c r="A155" s="2">
        <v>86</v>
      </c>
      <c r="B155" s="2">
        <v>6</v>
      </c>
      <c r="C155" s="2">
        <v>2682</v>
      </c>
      <c r="D155" s="3" t="s">
        <v>142</v>
      </c>
      <c r="E155" s="42">
        <v>400.2</v>
      </c>
      <c r="G155" s="2">
        <v>40</v>
      </c>
      <c r="H155" s="2">
        <v>1</v>
      </c>
      <c r="J155" s="5">
        <v>33619.98</v>
      </c>
      <c r="K155" s="5">
        <v>25045</v>
      </c>
      <c r="L155" s="5">
        <v>44265</v>
      </c>
      <c r="M155" s="5">
        <v>25045</v>
      </c>
      <c r="O155" s="6">
        <v>15.225</v>
      </c>
      <c r="P155" s="6">
        <v>13.075</v>
      </c>
      <c r="R155" s="6">
        <v>41.775</v>
      </c>
      <c r="T155" s="2">
        <v>2</v>
      </c>
      <c r="U155" s="7">
        <f t="shared" si="2"/>
        <v>5</v>
      </c>
      <c r="W155" s="4">
        <v>29</v>
      </c>
      <c r="X155" s="5">
        <v>33200.38</v>
      </c>
      <c r="Y155" s="5">
        <v>41892</v>
      </c>
    </row>
    <row r="156" spans="1:25" ht="12.75">
      <c r="A156" s="2">
        <v>79</v>
      </c>
      <c r="B156" s="2">
        <v>6</v>
      </c>
      <c r="C156" s="2">
        <v>2709</v>
      </c>
      <c r="D156" s="3" t="s">
        <v>143</v>
      </c>
      <c r="E156" s="42">
        <v>1804.1</v>
      </c>
      <c r="G156" s="2">
        <v>123</v>
      </c>
      <c r="H156" s="2">
        <v>17</v>
      </c>
      <c r="J156" s="5">
        <v>36412.54</v>
      </c>
      <c r="K156" s="5">
        <v>25450</v>
      </c>
      <c r="L156" s="5">
        <v>55316</v>
      </c>
      <c r="M156" s="5">
        <v>26601.83</v>
      </c>
      <c r="O156" s="6">
        <v>14.7398</v>
      </c>
      <c r="P156" s="6">
        <v>11.3577</v>
      </c>
      <c r="R156" s="6">
        <v>42.0163</v>
      </c>
      <c r="T156" s="2">
        <v>35</v>
      </c>
      <c r="U156" s="7">
        <f t="shared" si="2"/>
        <v>28.455284552845526</v>
      </c>
      <c r="W156" s="4">
        <v>98</v>
      </c>
      <c r="X156" s="5">
        <v>35948.29</v>
      </c>
      <c r="Y156" s="5">
        <v>46064</v>
      </c>
    </row>
    <row r="157" spans="1:25" ht="12.75">
      <c r="A157" s="2">
        <v>15</v>
      </c>
      <c r="B157" s="2">
        <v>13</v>
      </c>
      <c r="C157" s="2">
        <v>2718</v>
      </c>
      <c r="D157" s="3" t="s">
        <v>144</v>
      </c>
      <c r="E157" s="42">
        <v>709.5</v>
      </c>
      <c r="G157" s="2">
        <v>47</v>
      </c>
      <c r="H157" s="2">
        <v>3</v>
      </c>
      <c r="J157" s="5">
        <v>36325.17</v>
      </c>
      <c r="K157" s="5">
        <v>25683</v>
      </c>
      <c r="L157" s="5">
        <v>47192</v>
      </c>
      <c r="M157" s="5">
        <v>26343</v>
      </c>
      <c r="O157" s="6">
        <v>16.3404</v>
      </c>
      <c r="P157" s="6">
        <v>12</v>
      </c>
      <c r="R157" s="6">
        <v>43</v>
      </c>
      <c r="T157" s="2">
        <v>15</v>
      </c>
      <c r="U157" s="7">
        <f t="shared" si="2"/>
        <v>31.914893617021278</v>
      </c>
      <c r="W157" s="4">
        <v>33</v>
      </c>
      <c r="X157" s="5">
        <v>35762.97</v>
      </c>
      <c r="Y157" s="5">
        <v>47192</v>
      </c>
    </row>
    <row r="158" spans="1:25" ht="12.75">
      <c r="A158" s="2">
        <v>38</v>
      </c>
      <c r="B158" s="2">
        <v>7</v>
      </c>
      <c r="C158" s="2">
        <v>2727</v>
      </c>
      <c r="D158" s="3" t="s">
        <v>145</v>
      </c>
      <c r="E158" s="42">
        <v>629</v>
      </c>
      <c r="G158" s="2">
        <v>45</v>
      </c>
      <c r="H158" s="2">
        <v>4</v>
      </c>
      <c r="J158" s="5">
        <v>38562.38</v>
      </c>
      <c r="K158" s="5">
        <v>27013</v>
      </c>
      <c r="L158" s="5">
        <v>53121</v>
      </c>
      <c r="M158" s="5" t="s">
        <v>2</v>
      </c>
      <c r="O158" s="6">
        <v>17.6889</v>
      </c>
      <c r="P158" s="6">
        <v>14.8444</v>
      </c>
      <c r="R158" s="6">
        <v>42.9111</v>
      </c>
      <c r="T158" s="2">
        <v>5</v>
      </c>
      <c r="U158" s="7">
        <f t="shared" si="2"/>
        <v>11.11111111111111</v>
      </c>
      <c r="W158" s="4">
        <v>26</v>
      </c>
      <c r="X158" s="5">
        <v>38047.15</v>
      </c>
      <c r="Y158" s="5">
        <v>41847</v>
      </c>
    </row>
    <row r="159" spans="1:25" ht="12.75">
      <c r="A159" s="2">
        <v>39</v>
      </c>
      <c r="B159" s="2">
        <v>11</v>
      </c>
      <c r="C159" s="2">
        <v>2754</v>
      </c>
      <c r="D159" s="3" t="s">
        <v>146</v>
      </c>
      <c r="E159" s="42">
        <v>512.3</v>
      </c>
      <c r="G159" s="2">
        <v>39</v>
      </c>
      <c r="H159" s="2">
        <v>2</v>
      </c>
      <c r="J159" s="5">
        <v>34296.13</v>
      </c>
      <c r="K159" s="5">
        <v>24500</v>
      </c>
      <c r="L159" s="5">
        <v>44541</v>
      </c>
      <c r="M159" s="5">
        <v>25726.67</v>
      </c>
      <c r="O159" s="6">
        <v>13.8974</v>
      </c>
      <c r="P159" s="6">
        <v>10.8718</v>
      </c>
      <c r="R159" s="6">
        <v>39.5897</v>
      </c>
      <c r="T159" s="2">
        <v>1</v>
      </c>
      <c r="U159" s="7">
        <f t="shared" si="2"/>
        <v>2.564102564102564</v>
      </c>
      <c r="W159" s="4">
        <v>25</v>
      </c>
      <c r="X159" s="5">
        <v>33559.8</v>
      </c>
      <c r="Y159" s="5">
        <v>42836</v>
      </c>
    </row>
    <row r="160" spans="1:25" ht="12.75">
      <c r="A160" s="2">
        <v>22</v>
      </c>
      <c r="B160" s="2">
        <v>1</v>
      </c>
      <c r="C160" s="2">
        <v>2763</v>
      </c>
      <c r="D160" s="3" t="s">
        <v>147</v>
      </c>
      <c r="E160" s="42">
        <v>526.6</v>
      </c>
      <c r="G160" s="2">
        <v>42</v>
      </c>
      <c r="H160" s="2">
        <v>0</v>
      </c>
      <c r="J160" s="5">
        <v>42001.71</v>
      </c>
      <c r="K160" s="5">
        <v>32415</v>
      </c>
      <c r="L160" s="5">
        <v>70000</v>
      </c>
      <c r="M160" s="5" t="s">
        <v>2</v>
      </c>
      <c r="O160" s="6">
        <v>24.9286</v>
      </c>
      <c r="P160" s="6">
        <v>23.619</v>
      </c>
      <c r="R160" s="6">
        <v>48.8333</v>
      </c>
      <c r="T160" s="2">
        <v>22</v>
      </c>
      <c r="U160" s="7">
        <f t="shared" si="2"/>
        <v>52.38095238095239</v>
      </c>
      <c r="W160" s="4">
        <v>29</v>
      </c>
      <c r="X160" s="5">
        <v>40967.52</v>
      </c>
      <c r="Y160" s="5">
        <v>52237</v>
      </c>
    </row>
    <row r="161" spans="1:25" ht="12.75">
      <c r="A161" s="2">
        <v>48</v>
      </c>
      <c r="B161" s="2">
        <v>10</v>
      </c>
      <c r="C161" s="2">
        <v>2766</v>
      </c>
      <c r="D161" s="3" t="s">
        <v>148</v>
      </c>
      <c r="E161" s="42">
        <v>442</v>
      </c>
      <c r="G161" s="2">
        <v>30</v>
      </c>
      <c r="H161" s="2">
        <v>5</v>
      </c>
      <c r="J161" s="5">
        <v>32751.27</v>
      </c>
      <c r="K161" s="5">
        <v>25500</v>
      </c>
      <c r="L161" s="5">
        <v>51250</v>
      </c>
      <c r="M161" s="5">
        <v>28550</v>
      </c>
      <c r="O161" s="6">
        <v>15.2667</v>
      </c>
      <c r="P161" s="6">
        <v>13.6</v>
      </c>
      <c r="R161" s="6">
        <v>43.7</v>
      </c>
      <c r="T161" s="2">
        <v>5</v>
      </c>
      <c r="U161" s="7">
        <f t="shared" si="2"/>
        <v>16.666666666666664</v>
      </c>
      <c r="W161" s="4">
        <v>23</v>
      </c>
      <c r="X161" s="5">
        <v>32329.65</v>
      </c>
      <c r="Y161" s="5">
        <v>40675</v>
      </c>
    </row>
    <row r="162" spans="1:25" ht="12.75">
      <c r="A162" s="2">
        <v>36</v>
      </c>
      <c r="B162" s="2">
        <v>13</v>
      </c>
      <c r="C162" s="2">
        <v>2772</v>
      </c>
      <c r="D162" s="3" t="s">
        <v>149</v>
      </c>
      <c r="E162" s="42">
        <v>349.1</v>
      </c>
      <c r="G162" s="2">
        <v>26</v>
      </c>
      <c r="H162" s="2">
        <v>5</v>
      </c>
      <c r="J162" s="5">
        <v>32006.69</v>
      </c>
      <c r="K162" s="5">
        <v>24500</v>
      </c>
      <c r="L162" s="5">
        <v>42810</v>
      </c>
      <c r="M162" s="5">
        <v>24500</v>
      </c>
      <c r="O162" s="6">
        <v>13.3462</v>
      </c>
      <c r="P162" s="6">
        <v>12.0769</v>
      </c>
      <c r="R162" s="6">
        <v>42.0769</v>
      </c>
      <c r="T162" s="2">
        <v>5</v>
      </c>
      <c r="U162" s="7">
        <f t="shared" si="2"/>
        <v>19.230769230769234</v>
      </c>
      <c r="W162" s="4">
        <v>26</v>
      </c>
      <c r="X162" s="5">
        <v>32006.69</v>
      </c>
      <c r="Y162" s="5">
        <v>42810</v>
      </c>
    </row>
    <row r="163" spans="1:25" ht="12.75">
      <c r="A163" s="2">
        <v>35</v>
      </c>
      <c r="B163" s="2">
        <v>2</v>
      </c>
      <c r="C163" s="2">
        <v>2781</v>
      </c>
      <c r="D163" s="3" t="s">
        <v>150</v>
      </c>
      <c r="E163" s="42">
        <v>1256.8</v>
      </c>
      <c r="G163" s="2">
        <v>91</v>
      </c>
      <c r="H163" s="2">
        <v>8</v>
      </c>
      <c r="J163" s="5">
        <v>36846.68</v>
      </c>
      <c r="K163" s="5">
        <v>24741</v>
      </c>
      <c r="L163" s="5">
        <v>51685</v>
      </c>
      <c r="M163" s="5">
        <v>26297.5</v>
      </c>
      <c r="O163" s="6">
        <v>14.4725</v>
      </c>
      <c r="P163" s="6">
        <v>10.8901</v>
      </c>
      <c r="R163" s="6">
        <v>40.2088</v>
      </c>
      <c r="T163" s="2">
        <v>12</v>
      </c>
      <c r="U163" s="7">
        <f t="shared" si="2"/>
        <v>13.186813186813188</v>
      </c>
      <c r="W163" s="4">
        <v>68</v>
      </c>
      <c r="X163" s="5">
        <v>36028.22</v>
      </c>
      <c r="Y163" s="5">
        <v>51685</v>
      </c>
    </row>
    <row r="164" spans="1:25" ht="12.75">
      <c r="A164" s="2">
        <v>83</v>
      </c>
      <c r="B164" s="2">
        <v>13</v>
      </c>
      <c r="C164" s="2">
        <v>2826</v>
      </c>
      <c r="D164" s="3" t="s">
        <v>151</v>
      </c>
      <c r="E164" s="42">
        <v>1594.2</v>
      </c>
      <c r="G164" s="2">
        <v>99</v>
      </c>
      <c r="H164" s="2">
        <v>3</v>
      </c>
      <c r="J164" s="5">
        <v>43549.63</v>
      </c>
      <c r="K164" s="5">
        <v>27111</v>
      </c>
      <c r="L164" s="5">
        <v>64231</v>
      </c>
      <c r="M164" s="5" t="s">
        <v>2</v>
      </c>
      <c r="O164" s="6">
        <v>18.0101</v>
      </c>
      <c r="P164" s="6">
        <v>13.7071</v>
      </c>
      <c r="R164" s="6">
        <v>44.7374</v>
      </c>
      <c r="T164" s="2">
        <v>29</v>
      </c>
      <c r="U164" s="7">
        <f t="shared" si="2"/>
        <v>29.292929292929294</v>
      </c>
      <c r="W164" s="4">
        <v>77</v>
      </c>
      <c r="X164" s="5">
        <v>42500.26</v>
      </c>
      <c r="Y164" s="5">
        <v>50399</v>
      </c>
    </row>
    <row r="165" spans="1:25" ht="12.75">
      <c r="A165" s="2">
        <v>89</v>
      </c>
      <c r="B165" s="2">
        <v>15</v>
      </c>
      <c r="C165" s="2">
        <v>2834</v>
      </c>
      <c r="D165" s="3" t="s">
        <v>152</v>
      </c>
      <c r="E165" s="42">
        <v>500.9</v>
      </c>
      <c r="G165" s="2">
        <v>40</v>
      </c>
      <c r="H165" s="2">
        <v>2</v>
      </c>
      <c r="J165" s="5">
        <v>33590.45</v>
      </c>
      <c r="K165" s="5">
        <v>25500</v>
      </c>
      <c r="L165" s="5">
        <v>43094</v>
      </c>
      <c r="M165" s="5" t="s">
        <v>2</v>
      </c>
      <c r="O165" s="6">
        <v>13.875</v>
      </c>
      <c r="P165" s="6">
        <v>10.8</v>
      </c>
      <c r="R165" s="6">
        <v>41.225</v>
      </c>
      <c r="T165" s="2">
        <v>4</v>
      </c>
      <c r="U165" s="7">
        <f t="shared" si="2"/>
        <v>10</v>
      </c>
      <c r="W165" s="4">
        <v>35</v>
      </c>
      <c r="X165" s="5">
        <v>32568.4</v>
      </c>
      <c r="Y165" s="5">
        <v>39877</v>
      </c>
    </row>
    <row r="166" spans="1:25" ht="12.75">
      <c r="A166" s="2">
        <v>30</v>
      </c>
      <c r="B166" s="2">
        <v>3</v>
      </c>
      <c r="C166" s="2">
        <v>2846</v>
      </c>
      <c r="D166" s="3" t="s">
        <v>153</v>
      </c>
      <c r="E166" s="42">
        <v>313.7</v>
      </c>
      <c r="G166" s="2">
        <v>22</v>
      </c>
      <c r="H166" s="2">
        <v>2</v>
      </c>
      <c r="J166" s="5">
        <v>33416.95</v>
      </c>
      <c r="K166" s="5">
        <v>25018</v>
      </c>
      <c r="L166" s="5">
        <v>46663</v>
      </c>
      <c r="M166" s="5">
        <v>25018</v>
      </c>
      <c r="O166" s="6">
        <v>11.5455</v>
      </c>
      <c r="P166" s="6">
        <v>9.5</v>
      </c>
      <c r="R166" s="6">
        <v>36.1818</v>
      </c>
      <c r="T166" s="2">
        <v>3</v>
      </c>
      <c r="U166" s="7">
        <f t="shared" si="2"/>
        <v>13.636363636363635</v>
      </c>
      <c r="W166" s="4">
        <v>18</v>
      </c>
      <c r="X166" s="5">
        <v>32361.11</v>
      </c>
      <c r="Y166" s="5">
        <v>46663</v>
      </c>
    </row>
    <row r="167" spans="1:25" ht="12.75">
      <c r="A167" s="2">
        <v>71</v>
      </c>
      <c r="B167" s="2">
        <v>4</v>
      </c>
      <c r="C167" s="2">
        <v>2862</v>
      </c>
      <c r="D167" s="3" t="s">
        <v>154</v>
      </c>
      <c r="E167" s="42">
        <v>837.2</v>
      </c>
      <c r="G167" s="2">
        <v>70</v>
      </c>
      <c r="H167" s="2">
        <v>3</v>
      </c>
      <c r="J167" s="5">
        <v>35690.81</v>
      </c>
      <c r="K167" s="5">
        <v>26450</v>
      </c>
      <c r="L167" s="5">
        <v>68737</v>
      </c>
      <c r="M167" s="5" t="s">
        <v>2</v>
      </c>
      <c r="O167" s="6">
        <v>16.6571</v>
      </c>
      <c r="P167" s="6">
        <v>11.4</v>
      </c>
      <c r="R167" s="6">
        <v>43.8714</v>
      </c>
      <c r="T167" s="2">
        <v>11</v>
      </c>
      <c r="U167" s="7">
        <f t="shared" si="2"/>
        <v>15.714285714285714</v>
      </c>
      <c r="W167" s="4">
        <v>48</v>
      </c>
      <c r="X167" s="5">
        <v>34478.69</v>
      </c>
      <c r="Y167" s="5">
        <v>43472</v>
      </c>
    </row>
    <row r="168" spans="1:25" ht="12.75">
      <c r="A168" s="2">
        <v>92</v>
      </c>
      <c r="B168" s="2">
        <v>10</v>
      </c>
      <c r="C168" s="2">
        <v>2977</v>
      </c>
      <c r="D168" s="3" t="s">
        <v>155</v>
      </c>
      <c r="E168" s="42">
        <v>641.3</v>
      </c>
      <c r="G168" s="2">
        <v>44</v>
      </c>
      <c r="H168" s="2">
        <v>7</v>
      </c>
      <c r="J168" s="5">
        <v>34216.7</v>
      </c>
      <c r="K168" s="5">
        <v>24500</v>
      </c>
      <c r="L168" s="5">
        <v>51000</v>
      </c>
      <c r="M168" s="5">
        <v>24500</v>
      </c>
      <c r="O168" s="6">
        <v>10.1818</v>
      </c>
      <c r="P168" s="6">
        <v>7.3636</v>
      </c>
      <c r="R168" s="6">
        <v>38.5455</v>
      </c>
      <c r="T168" s="2">
        <v>15</v>
      </c>
      <c r="U168" s="7">
        <f t="shared" si="2"/>
        <v>34.090909090909086</v>
      </c>
      <c r="W168" s="4">
        <v>35</v>
      </c>
      <c r="X168" s="5">
        <v>33098.03</v>
      </c>
      <c r="Y168" s="5">
        <v>47159</v>
      </c>
    </row>
    <row r="169" spans="1:25" ht="12.75">
      <c r="A169" s="2">
        <v>75</v>
      </c>
      <c r="B169" s="2">
        <v>12</v>
      </c>
      <c r="C169" s="2">
        <v>2988</v>
      </c>
      <c r="D169" s="3" t="s">
        <v>156</v>
      </c>
      <c r="E169" s="42">
        <v>574.3</v>
      </c>
      <c r="G169" s="2">
        <v>39</v>
      </c>
      <c r="H169" s="2">
        <v>2</v>
      </c>
      <c r="J169" s="5">
        <v>37915.87</v>
      </c>
      <c r="K169" s="5">
        <v>26294</v>
      </c>
      <c r="L169" s="5">
        <v>46279</v>
      </c>
      <c r="M169" s="5">
        <v>26294</v>
      </c>
      <c r="O169" s="6">
        <v>16.3333</v>
      </c>
      <c r="P169" s="6">
        <v>12.8205</v>
      </c>
      <c r="R169" s="6">
        <v>41.7949</v>
      </c>
      <c r="T169" s="2">
        <v>5</v>
      </c>
      <c r="U169" s="7">
        <f t="shared" si="2"/>
        <v>12.82051282051282</v>
      </c>
      <c r="W169" s="4">
        <v>29</v>
      </c>
      <c r="X169" s="5">
        <v>37283.83</v>
      </c>
      <c r="Y169" s="5">
        <v>43443</v>
      </c>
    </row>
    <row r="170" spans="1:25" ht="12.75">
      <c r="A170" s="2">
        <v>45</v>
      </c>
      <c r="B170" s="2">
        <v>1</v>
      </c>
      <c r="C170" s="2">
        <v>3029</v>
      </c>
      <c r="D170" s="3" t="s">
        <v>157</v>
      </c>
      <c r="E170" s="42">
        <v>1497.7</v>
      </c>
      <c r="G170" s="2">
        <v>108</v>
      </c>
      <c r="H170" s="2">
        <v>5</v>
      </c>
      <c r="J170" s="5">
        <v>36430.44</v>
      </c>
      <c r="K170" s="5">
        <v>24500</v>
      </c>
      <c r="L170" s="5">
        <v>53820</v>
      </c>
      <c r="M170" s="5" t="s">
        <v>2</v>
      </c>
      <c r="O170" s="6">
        <v>14.3796</v>
      </c>
      <c r="P170" s="6">
        <v>10.1296</v>
      </c>
      <c r="R170" s="6">
        <v>41.1944</v>
      </c>
      <c r="T170" s="2">
        <v>14</v>
      </c>
      <c r="U170" s="7">
        <f t="shared" si="2"/>
        <v>12.962962962962962</v>
      </c>
      <c r="W170" s="4">
        <v>96</v>
      </c>
      <c r="X170" s="5">
        <v>36601.16</v>
      </c>
      <c r="Y170" s="5">
        <v>53820</v>
      </c>
    </row>
    <row r="171" spans="1:25" ht="12.75">
      <c r="A171" s="2">
        <v>42</v>
      </c>
      <c r="B171" s="2">
        <v>6</v>
      </c>
      <c r="C171" s="2">
        <v>3033</v>
      </c>
      <c r="D171" s="3" t="s">
        <v>158</v>
      </c>
      <c r="E171" s="42">
        <v>524</v>
      </c>
      <c r="G171" s="2">
        <v>40</v>
      </c>
      <c r="H171" s="2">
        <v>6</v>
      </c>
      <c r="J171" s="5">
        <v>35608.63</v>
      </c>
      <c r="K171" s="5">
        <v>26500</v>
      </c>
      <c r="L171" s="5">
        <v>53327</v>
      </c>
      <c r="M171" s="5">
        <v>28204</v>
      </c>
      <c r="O171" s="6">
        <v>13.725</v>
      </c>
      <c r="P171" s="6">
        <v>10</v>
      </c>
      <c r="R171" s="6">
        <v>42.1</v>
      </c>
      <c r="T171" s="2">
        <v>10</v>
      </c>
      <c r="U171" s="7">
        <f t="shared" si="2"/>
        <v>25</v>
      </c>
      <c r="W171" s="4">
        <v>27</v>
      </c>
      <c r="X171" s="5">
        <v>35924.59</v>
      </c>
      <c r="Y171" s="5">
        <v>42880</v>
      </c>
    </row>
    <row r="172" spans="1:25" ht="12.75">
      <c r="A172" s="2">
        <v>7</v>
      </c>
      <c r="B172" s="2">
        <v>7</v>
      </c>
      <c r="C172" s="2">
        <v>3042</v>
      </c>
      <c r="D172" s="3" t="s">
        <v>159</v>
      </c>
      <c r="E172" s="42">
        <v>762</v>
      </c>
      <c r="G172" s="2">
        <v>48</v>
      </c>
      <c r="H172" s="2">
        <v>5</v>
      </c>
      <c r="J172" s="5">
        <v>48240.02</v>
      </c>
      <c r="K172" s="5">
        <v>36862</v>
      </c>
      <c r="L172" s="5">
        <v>57800</v>
      </c>
      <c r="M172" s="5" t="s">
        <v>2</v>
      </c>
      <c r="O172" s="6">
        <v>17.0833</v>
      </c>
      <c r="P172" s="6">
        <v>13.5417</v>
      </c>
      <c r="R172" s="6">
        <v>42.4167</v>
      </c>
      <c r="T172" s="2">
        <v>10</v>
      </c>
      <c r="U172" s="7">
        <f t="shared" si="2"/>
        <v>20.833333333333336</v>
      </c>
      <c r="W172" s="4">
        <v>40</v>
      </c>
      <c r="X172" s="5">
        <v>47761.48</v>
      </c>
      <c r="Y172" s="5">
        <v>57800</v>
      </c>
    </row>
    <row r="173" spans="1:25" ht="12.75">
      <c r="A173" s="2">
        <v>46</v>
      </c>
      <c r="B173" s="2">
        <v>5</v>
      </c>
      <c r="C173" s="2">
        <v>3060</v>
      </c>
      <c r="D173" s="3" t="s">
        <v>160</v>
      </c>
      <c r="E173" s="42">
        <v>1305.4</v>
      </c>
      <c r="G173" s="2">
        <v>91</v>
      </c>
      <c r="H173" s="2">
        <v>5</v>
      </c>
      <c r="J173" s="5">
        <v>38367.86</v>
      </c>
      <c r="K173" s="5">
        <v>24500</v>
      </c>
      <c r="L173" s="5">
        <v>55826</v>
      </c>
      <c r="M173" s="5">
        <v>24500</v>
      </c>
      <c r="O173" s="6">
        <v>15.3516</v>
      </c>
      <c r="P173" s="6">
        <v>11.1978</v>
      </c>
      <c r="R173" s="6">
        <v>41.5385</v>
      </c>
      <c r="T173" s="2">
        <v>20</v>
      </c>
      <c r="U173" s="7">
        <f t="shared" si="2"/>
        <v>21.978021978021978</v>
      </c>
      <c r="W173" s="4">
        <v>70</v>
      </c>
      <c r="X173" s="5">
        <v>38116.8</v>
      </c>
      <c r="Y173" s="5">
        <v>49564</v>
      </c>
    </row>
    <row r="174" spans="1:25" ht="12.75">
      <c r="A174" s="2">
        <v>10</v>
      </c>
      <c r="B174" s="2">
        <v>7</v>
      </c>
      <c r="C174" s="2">
        <v>3105</v>
      </c>
      <c r="D174" s="3" t="s">
        <v>161</v>
      </c>
      <c r="E174" s="42">
        <v>1536.7</v>
      </c>
      <c r="G174" s="2">
        <v>113</v>
      </c>
      <c r="H174" s="2">
        <v>3</v>
      </c>
      <c r="J174" s="5">
        <v>38945.12</v>
      </c>
      <c r="K174" s="5">
        <v>24962</v>
      </c>
      <c r="L174" s="5">
        <v>50039</v>
      </c>
      <c r="M174" s="5">
        <v>25582</v>
      </c>
      <c r="O174" s="6">
        <v>15.4956</v>
      </c>
      <c r="P174" s="6">
        <v>12.2124</v>
      </c>
      <c r="R174" s="6">
        <v>42.9469</v>
      </c>
      <c r="T174" s="2">
        <v>24</v>
      </c>
      <c r="U174" s="7">
        <f t="shared" si="2"/>
        <v>21.238938053097346</v>
      </c>
      <c r="W174" s="4">
        <v>103</v>
      </c>
      <c r="X174" s="5">
        <v>38873.33</v>
      </c>
      <c r="Y174" s="5">
        <v>49450</v>
      </c>
    </row>
    <row r="175" spans="1:25" ht="12.75">
      <c r="A175" s="2">
        <v>91</v>
      </c>
      <c r="B175" s="2">
        <v>11</v>
      </c>
      <c r="C175" s="2">
        <v>3114</v>
      </c>
      <c r="D175" s="3" t="s">
        <v>162</v>
      </c>
      <c r="E175" s="42">
        <v>3172.1</v>
      </c>
      <c r="G175" s="2">
        <v>196</v>
      </c>
      <c r="H175" s="2">
        <v>14</v>
      </c>
      <c r="J175" s="5">
        <v>40685.33</v>
      </c>
      <c r="K175" s="5">
        <v>25624</v>
      </c>
      <c r="L175" s="5">
        <v>56733</v>
      </c>
      <c r="M175" s="5" t="s">
        <v>2</v>
      </c>
      <c r="O175" s="6">
        <v>16.2143</v>
      </c>
      <c r="P175" s="6">
        <v>11.6837</v>
      </c>
      <c r="R175" s="6">
        <v>43.0357</v>
      </c>
      <c r="T175" s="2">
        <v>40</v>
      </c>
      <c r="U175" s="7">
        <f t="shared" si="2"/>
        <v>20.408163265306122</v>
      </c>
      <c r="W175" s="4">
        <v>152</v>
      </c>
      <c r="X175" s="5">
        <v>41265.2</v>
      </c>
      <c r="Y175" s="5">
        <v>52158</v>
      </c>
    </row>
    <row r="176" spans="1:25" ht="12.75">
      <c r="A176" s="2">
        <v>61</v>
      </c>
      <c r="B176" s="2">
        <v>11</v>
      </c>
      <c r="C176" s="2">
        <v>3119</v>
      </c>
      <c r="D176" s="3" t="s">
        <v>163</v>
      </c>
      <c r="E176" s="42">
        <v>810.9</v>
      </c>
      <c r="G176" s="2">
        <v>59</v>
      </c>
      <c r="H176" s="2">
        <v>2</v>
      </c>
      <c r="J176" s="5">
        <v>32356.08</v>
      </c>
      <c r="K176" s="5">
        <v>24500</v>
      </c>
      <c r="L176" s="5">
        <v>46360</v>
      </c>
      <c r="M176" s="5">
        <v>25838</v>
      </c>
      <c r="O176" s="6">
        <v>12.8814</v>
      </c>
      <c r="P176" s="6">
        <v>11.3051</v>
      </c>
      <c r="R176" s="6">
        <v>40.9661</v>
      </c>
      <c r="T176" s="2">
        <v>12</v>
      </c>
      <c r="U176" s="7">
        <f t="shared" si="2"/>
        <v>20.33898305084746</v>
      </c>
      <c r="W176" s="4">
        <v>42</v>
      </c>
      <c r="X176" s="5">
        <v>32364.88</v>
      </c>
      <c r="Y176" s="5">
        <v>46360</v>
      </c>
    </row>
    <row r="177" spans="1:25" ht="12.75">
      <c r="A177" s="2">
        <v>52</v>
      </c>
      <c r="B177" s="2">
        <v>10</v>
      </c>
      <c r="C177" s="2">
        <v>3141</v>
      </c>
      <c r="D177" s="3" t="s">
        <v>164</v>
      </c>
      <c r="E177" s="42">
        <v>10768.2</v>
      </c>
      <c r="G177" s="2">
        <v>658</v>
      </c>
      <c r="H177" s="2">
        <v>81</v>
      </c>
      <c r="J177" s="5">
        <v>45089.25</v>
      </c>
      <c r="K177" s="5">
        <v>27003</v>
      </c>
      <c r="L177" s="5">
        <v>62215</v>
      </c>
      <c r="M177" s="5" t="s">
        <v>2</v>
      </c>
      <c r="O177" s="6">
        <v>16.2553</v>
      </c>
      <c r="P177" s="6">
        <v>10.7036</v>
      </c>
      <c r="R177" s="6">
        <v>42.231</v>
      </c>
      <c r="T177" s="2">
        <v>307</v>
      </c>
      <c r="U177" s="7">
        <f t="shared" si="2"/>
        <v>46.6565349544073</v>
      </c>
      <c r="W177" s="4">
        <v>604</v>
      </c>
      <c r="X177" s="5">
        <v>44712.82</v>
      </c>
      <c r="Y177" s="5">
        <v>60420</v>
      </c>
    </row>
    <row r="178" spans="1:25" ht="12.75">
      <c r="A178" s="2">
        <v>42</v>
      </c>
      <c r="B178" s="2">
        <v>6</v>
      </c>
      <c r="C178" s="2">
        <v>3150</v>
      </c>
      <c r="D178" s="3" t="s">
        <v>165</v>
      </c>
      <c r="E178" s="42">
        <v>1102.9</v>
      </c>
      <c r="G178" s="2">
        <v>76</v>
      </c>
      <c r="H178" s="2">
        <v>5</v>
      </c>
      <c r="J178" s="5">
        <v>41442.82</v>
      </c>
      <c r="K178" s="5">
        <v>27681</v>
      </c>
      <c r="L178" s="5">
        <v>52592</v>
      </c>
      <c r="M178" s="5">
        <v>28749</v>
      </c>
      <c r="O178" s="6">
        <v>19.4211</v>
      </c>
      <c r="P178" s="6">
        <v>17.2368</v>
      </c>
      <c r="R178" s="6">
        <v>44.25</v>
      </c>
      <c r="T178" s="2">
        <v>8</v>
      </c>
      <c r="U178" s="7">
        <f t="shared" si="2"/>
        <v>10.526315789473683</v>
      </c>
      <c r="W178" s="4">
        <v>55</v>
      </c>
      <c r="X178" s="5">
        <v>42314.55</v>
      </c>
      <c r="Y178" s="5">
        <v>50291</v>
      </c>
    </row>
    <row r="179" spans="1:25" ht="12.75">
      <c r="A179" s="2">
        <v>48</v>
      </c>
      <c r="B179" s="2">
        <v>10</v>
      </c>
      <c r="C179" s="2">
        <v>3154</v>
      </c>
      <c r="D179" s="3" t="s">
        <v>166</v>
      </c>
      <c r="E179" s="42">
        <v>688.6</v>
      </c>
      <c r="G179" s="2">
        <v>45</v>
      </c>
      <c r="H179" s="2">
        <v>7</v>
      </c>
      <c r="J179" s="5">
        <v>40424.38</v>
      </c>
      <c r="K179" s="5">
        <v>26499</v>
      </c>
      <c r="L179" s="5">
        <v>60532</v>
      </c>
      <c r="M179" s="5" t="s">
        <v>2</v>
      </c>
      <c r="O179" s="6">
        <v>15.4889</v>
      </c>
      <c r="P179" s="6">
        <v>12.7111</v>
      </c>
      <c r="R179" s="6">
        <v>39.4444</v>
      </c>
      <c r="T179" s="2">
        <v>15</v>
      </c>
      <c r="U179" s="7">
        <f t="shared" si="2"/>
        <v>33.33333333333333</v>
      </c>
      <c r="W179" s="4">
        <v>32</v>
      </c>
      <c r="X179" s="5">
        <v>39188.63</v>
      </c>
      <c r="Y179" s="5">
        <v>60532</v>
      </c>
    </row>
    <row r="180" spans="1:25" ht="12.75">
      <c r="A180" s="2">
        <v>83</v>
      </c>
      <c r="B180" s="2">
        <v>13</v>
      </c>
      <c r="C180" s="2">
        <v>3168</v>
      </c>
      <c r="D180" s="3" t="s">
        <v>167</v>
      </c>
      <c r="E180" s="42">
        <v>505.1</v>
      </c>
      <c r="G180" s="2">
        <v>38</v>
      </c>
      <c r="H180" s="2">
        <v>2</v>
      </c>
      <c r="J180" s="5">
        <v>35630.39</v>
      </c>
      <c r="K180" s="5">
        <v>26294</v>
      </c>
      <c r="L180" s="5">
        <v>48128</v>
      </c>
      <c r="M180" s="5">
        <v>29671</v>
      </c>
      <c r="O180" s="6">
        <v>16.3421</v>
      </c>
      <c r="P180" s="6">
        <v>12.1842</v>
      </c>
      <c r="R180" s="6">
        <v>43.8421</v>
      </c>
      <c r="T180" s="2">
        <v>14</v>
      </c>
      <c r="U180" s="7">
        <f t="shared" si="2"/>
        <v>36.84210526315789</v>
      </c>
      <c r="W180" s="4">
        <v>26</v>
      </c>
      <c r="X180" s="5">
        <v>35073.81</v>
      </c>
      <c r="Y180" s="5">
        <v>39967</v>
      </c>
    </row>
    <row r="181" spans="1:25" ht="12.75">
      <c r="A181" s="2">
        <v>9</v>
      </c>
      <c r="B181" s="2">
        <v>7</v>
      </c>
      <c r="C181" s="2">
        <v>3186</v>
      </c>
      <c r="D181" s="3" t="s">
        <v>168</v>
      </c>
      <c r="E181" s="42">
        <v>348.2</v>
      </c>
      <c r="G181" s="2">
        <v>15</v>
      </c>
      <c r="H181" s="2">
        <v>9</v>
      </c>
      <c r="J181" s="5">
        <v>33274.73</v>
      </c>
      <c r="K181" s="5">
        <v>24500</v>
      </c>
      <c r="L181" s="5">
        <v>42656</v>
      </c>
      <c r="M181" s="5">
        <v>25314.5</v>
      </c>
      <c r="O181" s="6">
        <v>14.0667</v>
      </c>
      <c r="P181" s="6">
        <v>11.8</v>
      </c>
      <c r="R181" s="6">
        <v>42.7333</v>
      </c>
      <c r="T181" s="2">
        <v>5</v>
      </c>
      <c r="U181" s="7">
        <f t="shared" si="2"/>
        <v>33.33333333333333</v>
      </c>
      <c r="W181" s="4">
        <v>13</v>
      </c>
      <c r="X181" s="5">
        <v>33769.31</v>
      </c>
      <c r="Y181" s="5">
        <v>42656</v>
      </c>
    </row>
    <row r="182" spans="1:25" ht="12.75">
      <c r="A182" s="2">
        <v>37</v>
      </c>
      <c r="B182" s="2">
        <v>5</v>
      </c>
      <c r="C182" s="2">
        <v>3195</v>
      </c>
      <c r="D182" s="3" t="s">
        <v>169</v>
      </c>
      <c r="E182" s="42">
        <v>1175.8</v>
      </c>
      <c r="G182" s="2">
        <v>90</v>
      </c>
      <c r="H182" s="2">
        <v>4</v>
      </c>
      <c r="J182" s="5">
        <v>40602.93</v>
      </c>
      <c r="K182" s="5">
        <v>25242</v>
      </c>
      <c r="L182" s="5">
        <v>60867</v>
      </c>
      <c r="M182" s="5">
        <v>25242</v>
      </c>
      <c r="O182" s="6">
        <v>19.2444</v>
      </c>
      <c r="P182" s="6">
        <v>15.4889</v>
      </c>
      <c r="R182" s="6">
        <v>44.1333</v>
      </c>
      <c r="T182" s="2">
        <v>16</v>
      </c>
      <c r="U182" s="7">
        <f t="shared" si="2"/>
        <v>17.77777777777778</v>
      </c>
      <c r="W182" s="4">
        <v>64</v>
      </c>
      <c r="X182" s="5">
        <v>39219.09</v>
      </c>
      <c r="Y182" s="5">
        <v>56982</v>
      </c>
    </row>
    <row r="183" spans="1:25" ht="12.75">
      <c r="A183" s="2">
        <v>10</v>
      </c>
      <c r="B183" s="2">
        <v>7</v>
      </c>
      <c r="C183" s="2">
        <v>3204</v>
      </c>
      <c r="D183" s="3" t="s">
        <v>170</v>
      </c>
      <c r="E183" s="42">
        <v>836.9</v>
      </c>
      <c r="G183" s="2">
        <v>53</v>
      </c>
      <c r="H183" s="2">
        <v>2</v>
      </c>
      <c r="J183" s="5">
        <v>41081.34</v>
      </c>
      <c r="K183" s="5">
        <v>27210</v>
      </c>
      <c r="L183" s="5">
        <v>50268</v>
      </c>
      <c r="M183" s="5">
        <v>27210</v>
      </c>
      <c r="O183" s="6">
        <v>17.6226</v>
      </c>
      <c r="P183" s="6">
        <v>14.6792</v>
      </c>
      <c r="R183" s="6">
        <v>44.3585</v>
      </c>
      <c r="T183" s="2">
        <v>14</v>
      </c>
      <c r="U183" s="7">
        <f t="shared" si="2"/>
        <v>26.41509433962264</v>
      </c>
      <c r="W183" s="4">
        <v>41</v>
      </c>
      <c r="X183" s="5">
        <v>40991.59</v>
      </c>
      <c r="Y183" s="5">
        <v>49303</v>
      </c>
    </row>
    <row r="184" spans="1:25" ht="12.75">
      <c r="A184" s="2">
        <v>77</v>
      </c>
      <c r="B184" s="2">
        <v>11</v>
      </c>
      <c r="C184" s="2">
        <v>3231</v>
      </c>
      <c r="D184" s="3" t="s">
        <v>171</v>
      </c>
      <c r="E184" s="42">
        <v>4386.1</v>
      </c>
      <c r="G184" s="2">
        <v>272</v>
      </c>
      <c r="H184" s="2">
        <v>23</v>
      </c>
      <c r="J184" s="5">
        <v>38891.36</v>
      </c>
      <c r="K184" s="5">
        <v>25995</v>
      </c>
      <c r="L184" s="5">
        <v>61554</v>
      </c>
      <c r="M184" s="5">
        <v>30409.33</v>
      </c>
      <c r="O184" s="6">
        <v>11.4926</v>
      </c>
      <c r="P184" s="6">
        <v>7.0184</v>
      </c>
      <c r="R184" s="6">
        <v>37.5735</v>
      </c>
      <c r="T184" s="2">
        <v>86</v>
      </c>
      <c r="U184" s="7">
        <f t="shared" si="2"/>
        <v>31.61764705882353</v>
      </c>
      <c r="W184" s="4">
        <v>207</v>
      </c>
      <c r="X184" s="5">
        <v>38029.7</v>
      </c>
      <c r="Y184" s="5">
        <v>61554</v>
      </c>
    </row>
    <row r="185" spans="1:25" ht="12.75">
      <c r="A185" s="2">
        <v>56</v>
      </c>
      <c r="B185" s="2">
        <v>16</v>
      </c>
      <c r="C185" s="2">
        <v>3312</v>
      </c>
      <c r="D185" s="3" t="s">
        <v>172</v>
      </c>
      <c r="E185" s="42">
        <v>2282.4</v>
      </c>
      <c r="G185" s="2">
        <v>148</v>
      </c>
      <c r="H185" s="2">
        <v>3</v>
      </c>
      <c r="J185" s="5">
        <v>41688.96</v>
      </c>
      <c r="K185" s="5">
        <v>26207</v>
      </c>
      <c r="L185" s="5">
        <v>56946</v>
      </c>
      <c r="M185" s="5">
        <v>27074</v>
      </c>
      <c r="O185" s="6">
        <v>16.2365</v>
      </c>
      <c r="P185" s="6">
        <v>13.3108</v>
      </c>
      <c r="R185" s="6">
        <v>43.6824</v>
      </c>
      <c r="T185" s="2">
        <v>67</v>
      </c>
      <c r="U185" s="7">
        <f t="shared" si="2"/>
        <v>45.27027027027027</v>
      </c>
      <c r="W185" s="4">
        <v>139</v>
      </c>
      <c r="X185" s="5">
        <v>41461.17</v>
      </c>
      <c r="Y185" s="5">
        <v>56946</v>
      </c>
    </row>
    <row r="186" spans="1:25" ht="12.75">
      <c r="A186" s="2">
        <v>54</v>
      </c>
      <c r="B186" s="2">
        <v>15</v>
      </c>
      <c r="C186" s="2">
        <v>3330</v>
      </c>
      <c r="D186" s="3" t="s">
        <v>173</v>
      </c>
      <c r="E186" s="42">
        <v>408.1</v>
      </c>
      <c r="G186" s="2">
        <v>37</v>
      </c>
      <c r="H186" s="2">
        <v>2</v>
      </c>
      <c r="J186" s="5">
        <v>33343.62</v>
      </c>
      <c r="K186" s="5">
        <v>24500</v>
      </c>
      <c r="L186" s="5">
        <v>44695</v>
      </c>
      <c r="M186" s="5" t="s">
        <v>2</v>
      </c>
      <c r="O186" s="6">
        <v>14.3514</v>
      </c>
      <c r="P186" s="6">
        <v>13.027</v>
      </c>
      <c r="R186" s="6">
        <v>42.4595</v>
      </c>
      <c r="T186" s="2">
        <v>9</v>
      </c>
      <c r="U186" s="7">
        <f t="shared" si="2"/>
        <v>24.324324324324326</v>
      </c>
      <c r="W186" s="4">
        <v>28</v>
      </c>
      <c r="X186" s="5">
        <v>32640.25</v>
      </c>
      <c r="Y186" s="5">
        <v>44695</v>
      </c>
    </row>
    <row r="187" spans="1:25" ht="12.75">
      <c r="A187" s="2">
        <v>75</v>
      </c>
      <c r="B187" s="2">
        <v>12</v>
      </c>
      <c r="C187" s="2">
        <v>3348</v>
      </c>
      <c r="D187" s="3" t="s">
        <v>174</v>
      </c>
      <c r="E187" s="42">
        <v>494</v>
      </c>
      <c r="G187" s="2">
        <v>40</v>
      </c>
      <c r="H187" s="2">
        <v>4</v>
      </c>
      <c r="J187" s="5">
        <v>36363</v>
      </c>
      <c r="K187" s="5">
        <v>26816</v>
      </c>
      <c r="L187" s="5">
        <v>44346</v>
      </c>
      <c r="M187" s="5" t="s">
        <v>2</v>
      </c>
      <c r="O187" s="6">
        <v>15.85</v>
      </c>
      <c r="P187" s="6">
        <v>13.85</v>
      </c>
      <c r="R187" s="6">
        <v>42.05</v>
      </c>
      <c r="T187" s="2">
        <v>2</v>
      </c>
      <c r="U187" s="7">
        <f t="shared" si="2"/>
        <v>5</v>
      </c>
      <c r="W187" s="4">
        <v>32</v>
      </c>
      <c r="X187" s="5">
        <v>36472.53</v>
      </c>
      <c r="Y187" s="5">
        <v>43539</v>
      </c>
    </row>
    <row r="188" spans="1:25" ht="12.75">
      <c r="A188" s="2">
        <v>63</v>
      </c>
      <c r="B188" s="2">
        <v>11</v>
      </c>
      <c r="C188" s="2">
        <v>3375</v>
      </c>
      <c r="D188" s="3" t="s">
        <v>175</v>
      </c>
      <c r="E188" s="42">
        <v>2039.4</v>
      </c>
      <c r="G188" s="2">
        <v>133</v>
      </c>
      <c r="H188" s="2">
        <v>4</v>
      </c>
      <c r="J188" s="5">
        <v>37759.27</v>
      </c>
      <c r="K188" s="5">
        <v>26232</v>
      </c>
      <c r="L188" s="5">
        <v>59060</v>
      </c>
      <c r="M188" s="5">
        <v>27206</v>
      </c>
      <c r="O188" s="6">
        <v>15.5263</v>
      </c>
      <c r="P188" s="6">
        <v>11.812</v>
      </c>
      <c r="R188" s="6">
        <v>41.406</v>
      </c>
      <c r="T188" s="2">
        <v>22</v>
      </c>
      <c r="U188" s="7">
        <f t="shared" si="2"/>
        <v>16.541353383458645</v>
      </c>
      <c r="W188" s="4">
        <v>103</v>
      </c>
      <c r="X188" s="5">
        <v>37747.06</v>
      </c>
      <c r="Y188" s="5">
        <v>59060</v>
      </c>
    </row>
    <row r="189" spans="1:25" ht="12.75">
      <c r="A189" s="2">
        <v>95</v>
      </c>
      <c r="B189" s="2">
        <v>2</v>
      </c>
      <c r="C189" s="2">
        <v>3420</v>
      </c>
      <c r="D189" s="3" t="s">
        <v>176</v>
      </c>
      <c r="E189" s="42">
        <v>734.4</v>
      </c>
      <c r="G189" s="2">
        <v>50</v>
      </c>
      <c r="H189" s="2">
        <v>5</v>
      </c>
      <c r="J189" s="5">
        <v>37607.22</v>
      </c>
      <c r="K189" s="5">
        <v>26266</v>
      </c>
      <c r="L189" s="5">
        <v>48882</v>
      </c>
      <c r="M189" s="5">
        <v>28895.67</v>
      </c>
      <c r="O189" s="6">
        <v>15.74</v>
      </c>
      <c r="P189" s="6">
        <v>12.4</v>
      </c>
      <c r="R189" s="6">
        <v>42.08</v>
      </c>
      <c r="T189" s="2">
        <v>3</v>
      </c>
      <c r="U189" s="7">
        <f t="shared" si="2"/>
        <v>6</v>
      </c>
      <c r="W189" s="4">
        <v>32</v>
      </c>
      <c r="X189" s="5">
        <v>37927.91</v>
      </c>
      <c r="Y189" s="5">
        <v>46795</v>
      </c>
    </row>
    <row r="190" spans="1:25" ht="12.75">
      <c r="A190" s="2">
        <v>27</v>
      </c>
      <c r="B190" s="2">
        <v>14</v>
      </c>
      <c r="C190" s="2">
        <v>3465</v>
      </c>
      <c r="D190" s="3" t="s">
        <v>177</v>
      </c>
      <c r="E190" s="42">
        <v>349.5</v>
      </c>
      <c r="G190" s="2">
        <v>33</v>
      </c>
      <c r="H190" s="2">
        <v>3</v>
      </c>
      <c r="J190" s="5">
        <v>30338.3</v>
      </c>
      <c r="K190" s="5">
        <v>24500</v>
      </c>
      <c r="L190" s="5">
        <v>35547</v>
      </c>
      <c r="M190" s="5">
        <v>26584.5</v>
      </c>
      <c r="O190" s="6">
        <v>12.6667</v>
      </c>
      <c r="P190" s="6">
        <v>10.0909</v>
      </c>
      <c r="R190" s="6">
        <v>41.1212</v>
      </c>
      <c r="T190" s="2">
        <v>4</v>
      </c>
      <c r="U190" s="7">
        <f t="shared" si="2"/>
        <v>12.121212121212121</v>
      </c>
      <c r="W190" s="4">
        <v>28</v>
      </c>
      <c r="X190" s="5">
        <v>30049.68</v>
      </c>
      <c r="Y190" s="5">
        <v>35547</v>
      </c>
    </row>
    <row r="191" spans="1:25" ht="12.75">
      <c r="A191" s="2">
        <v>76</v>
      </c>
      <c r="B191" s="2">
        <v>5</v>
      </c>
      <c r="C191" s="2">
        <v>3537</v>
      </c>
      <c r="D191" s="3" t="s">
        <v>178</v>
      </c>
      <c r="E191" s="42">
        <v>443.2</v>
      </c>
      <c r="G191" s="2">
        <v>38</v>
      </c>
      <c r="H191" s="2">
        <v>2</v>
      </c>
      <c r="J191" s="5">
        <v>36141.34</v>
      </c>
      <c r="K191" s="5">
        <v>25142</v>
      </c>
      <c r="L191" s="5">
        <v>43693</v>
      </c>
      <c r="M191" s="5" t="s">
        <v>2</v>
      </c>
      <c r="O191" s="6">
        <v>16.7895</v>
      </c>
      <c r="P191" s="6">
        <v>14.5263</v>
      </c>
      <c r="R191" s="6">
        <v>42.6579</v>
      </c>
      <c r="T191" s="2">
        <v>10</v>
      </c>
      <c r="U191" s="7">
        <f t="shared" si="2"/>
        <v>26.31578947368421</v>
      </c>
      <c r="W191" s="4">
        <v>23</v>
      </c>
      <c r="X191" s="5">
        <v>35258.35</v>
      </c>
      <c r="Y191" s="5">
        <v>41975</v>
      </c>
    </row>
    <row r="192" spans="1:25" ht="12.75">
      <c r="A192" s="2">
        <v>97</v>
      </c>
      <c r="B192" s="2">
        <v>12</v>
      </c>
      <c r="C192" s="2">
        <v>3555</v>
      </c>
      <c r="D192" s="3" t="s">
        <v>179</v>
      </c>
      <c r="E192" s="42">
        <v>616</v>
      </c>
      <c r="G192" s="2">
        <v>42</v>
      </c>
      <c r="H192" s="2">
        <v>0</v>
      </c>
      <c r="J192" s="5">
        <v>36149.98</v>
      </c>
      <c r="K192" s="5">
        <v>27629</v>
      </c>
      <c r="L192" s="5">
        <v>44973</v>
      </c>
      <c r="M192" s="5" t="s">
        <v>2</v>
      </c>
      <c r="O192" s="6">
        <v>15.619</v>
      </c>
      <c r="P192" s="6">
        <v>13.2143</v>
      </c>
      <c r="R192" s="6">
        <v>43.4286</v>
      </c>
      <c r="T192" s="2">
        <v>7</v>
      </c>
      <c r="U192" s="7">
        <f t="shared" si="2"/>
        <v>16.666666666666664</v>
      </c>
      <c r="W192" s="4">
        <v>32</v>
      </c>
      <c r="X192" s="5">
        <v>35921.41</v>
      </c>
      <c r="Y192" s="5">
        <v>42402</v>
      </c>
    </row>
    <row r="193" spans="1:25" ht="12.75">
      <c r="A193" s="2">
        <v>75</v>
      </c>
      <c r="B193" s="2">
        <v>12</v>
      </c>
      <c r="C193" s="2">
        <v>3600</v>
      </c>
      <c r="D193" s="3" t="s">
        <v>180</v>
      </c>
      <c r="E193" s="42">
        <v>2293.1</v>
      </c>
      <c r="G193" s="2">
        <v>144</v>
      </c>
      <c r="H193" s="2">
        <v>8</v>
      </c>
      <c r="J193" s="5">
        <v>40627.15</v>
      </c>
      <c r="K193" s="5">
        <v>26578</v>
      </c>
      <c r="L193" s="5">
        <v>55216</v>
      </c>
      <c r="M193" s="5">
        <v>30276.67</v>
      </c>
      <c r="O193" s="6">
        <v>15.2083</v>
      </c>
      <c r="P193" s="6">
        <v>11.2153</v>
      </c>
      <c r="R193" s="6">
        <v>41.8681</v>
      </c>
      <c r="T193" s="2">
        <v>29</v>
      </c>
      <c r="U193" s="7">
        <f t="shared" si="2"/>
        <v>20.13888888888889</v>
      </c>
      <c r="W193" s="4">
        <v>113</v>
      </c>
      <c r="X193" s="5">
        <v>39702.64</v>
      </c>
      <c r="Y193" s="5">
        <v>55027</v>
      </c>
    </row>
    <row r="194" spans="1:25" ht="12.75">
      <c r="A194" s="2">
        <v>87</v>
      </c>
      <c r="B194" s="2">
        <v>14</v>
      </c>
      <c r="C194" s="2">
        <v>3609</v>
      </c>
      <c r="D194" s="3" t="s">
        <v>181</v>
      </c>
      <c r="E194" s="42">
        <v>373</v>
      </c>
      <c r="G194" s="2">
        <v>35</v>
      </c>
      <c r="H194" s="2">
        <v>3</v>
      </c>
      <c r="J194" s="5">
        <v>34735.17</v>
      </c>
      <c r="K194" s="5">
        <v>25500</v>
      </c>
      <c r="L194" s="5">
        <v>43476</v>
      </c>
      <c r="M194" s="5" t="s">
        <v>2</v>
      </c>
      <c r="O194" s="6">
        <v>15.8571</v>
      </c>
      <c r="P194" s="6">
        <v>12.6857</v>
      </c>
      <c r="R194" s="6">
        <v>43.6571</v>
      </c>
      <c r="T194" s="2">
        <v>8</v>
      </c>
      <c r="U194" s="7">
        <f t="shared" si="2"/>
        <v>22.857142857142858</v>
      </c>
      <c r="W194" s="4">
        <v>25</v>
      </c>
      <c r="X194" s="5">
        <v>34090.64</v>
      </c>
      <c r="Y194" s="5">
        <v>43476</v>
      </c>
    </row>
    <row r="195" spans="1:25" ht="12.75">
      <c r="A195" s="2">
        <v>78</v>
      </c>
      <c r="B195" s="2">
        <v>13</v>
      </c>
      <c r="C195" s="2">
        <v>3645</v>
      </c>
      <c r="D195" s="3" t="s">
        <v>182</v>
      </c>
      <c r="E195" s="42">
        <v>2497</v>
      </c>
      <c r="G195" s="2">
        <v>167</v>
      </c>
      <c r="H195" s="2">
        <v>10</v>
      </c>
      <c r="J195" s="5">
        <v>41483.65</v>
      </c>
      <c r="K195" s="5">
        <v>28000</v>
      </c>
      <c r="L195" s="5">
        <v>59355</v>
      </c>
      <c r="M195" s="5">
        <v>28492.4</v>
      </c>
      <c r="O195" s="6">
        <v>15.515</v>
      </c>
      <c r="P195" s="6">
        <v>12.2575</v>
      </c>
      <c r="R195" s="6">
        <v>41.2335</v>
      </c>
      <c r="T195" s="2">
        <v>70</v>
      </c>
      <c r="U195" s="7">
        <f t="shared" si="2"/>
        <v>41.91616766467065</v>
      </c>
      <c r="W195" s="4">
        <v>143</v>
      </c>
      <c r="X195" s="5">
        <v>41140.4</v>
      </c>
      <c r="Y195" s="5">
        <v>57170</v>
      </c>
    </row>
    <row r="196" spans="1:25" ht="12.75">
      <c r="A196" s="2">
        <v>16</v>
      </c>
      <c r="B196" s="2">
        <v>10</v>
      </c>
      <c r="C196" s="2">
        <v>3691</v>
      </c>
      <c r="D196" s="3" t="s">
        <v>183</v>
      </c>
      <c r="E196" s="42">
        <v>1027.9</v>
      </c>
      <c r="G196" s="2">
        <v>74</v>
      </c>
      <c r="H196" s="2">
        <v>0</v>
      </c>
      <c r="J196" s="5">
        <v>36580.18</v>
      </c>
      <c r="K196" s="5">
        <v>24500</v>
      </c>
      <c r="L196" s="5">
        <v>48178</v>
      </c>
      <c r="M196" s="5">
        <v>24721.67</v>
      </c>
      <c r="O196" s="6">
        <v>15.4189</v>
      </c>
      <c r="P196" s="6">
        <v>11.2568</v>
      </c>
      <c r="R196" s="6">
        <v>43.1081</v>
      </c>
      <c r="T196" s="2">
        <v>11</v>
      </c>
      <c r="U196" s="7">
        <f t="shared" si="2"/>
        <v>14.864864864864865</v>
      </c>
      <c r="W196" s="4">
        <v>52</v>
      </c>
      <c r="X196" s="5">
        <v>36419.9</v>
      </c>
      <c r="Y196" s="5">
        <v>45182</v>
      </c>
    </row>
    <row r="197" spans="1:25" ht="12.75">
      <c r="A197" s="2">
        <v>93</v>
      </c>
      <c r="B197" s="2">
        <v>15</v>
      </c>
      <c r="C197" s="2">
        <v>3705</v>
      </c>
      <c r="D197" s="3" t="s">
        <v>184</v>
      </c>
      <c r="E197" s="42">
        <v>104.3</v>
      </c>
      <c r="G197" s="2">
        <v>17</v>
      </c>
      <c r="H197" s="2">
        <v>0</v>
      </c>
      <c r="J197" s="5">
        <v>27745.76</v>
      </c>
      <c r="K197" s="5">
        <v>24707</v>
      </c>
      <c r="L197" s="5">
        <v>41500</v>
      </c>
      <c r="M197" s="5" t="s">
        <v>2</v>
      </c>
      <c r="O197" s="6">
        <v>15.8235</v>
      </c>
      <c r="P197" s="6">
        <v>13.0588</v>
      </c>
      <c r="R197" s="6">
        <v>45.1176</v>
      </c>
      <c r="T197" s="2">
        <v>0</v>
      </c>
      <c r="U197" s="7">
        <f t="shared" si="2"/>
        <v>0</v>
      </c>
      <c r="W197" s="4">
        <v>14</v>
      </c>
      <c r="X197" s="5">
        <v>26511.86</v>
      </c>
      <c r="Y197" s="5">
        <v>27612</v>
      </c>
    </row>
    <row r="198" spans="1:25" ht="12.75">
      <c r="A198" s="2">
        <v>57</v>
      </c>
      <c r="B198" s="2">
        <v>10</v>
      </c>
      <c r="C198" s="2">
        <v>3715</v>
      </c>
      <c r="D198" s="3" t="s">
        <v>185</v>
      </c>
      <c r="E198" s="42">
        <v>5261.1</v>
      </c>
      <c r="G198" s="2">
        <v>278</v>
      </c>
      <c r="H198" s="2">
        <v>46</v>
      </c>
      <c r="J198" s="5">
        <v>41469.43</v>
      </c>
      <c r="K198" s="5">
        <v>25530</v>
      </c>
      <c r="L198" s="5">
        <v>64653</v>
      </c>
      <c r="M198" s="5">
        <v>26924.75</v>
      </c>
      <c r="O198" s="6">
        <v>14.3885</v>
      </c>
      <c r="P198" s="6">
        <v>10.3165</v>
      </c>
      <c r="R198" s="6">
        <v>40.8345</v>
      </c>
      <c r="T198" s="2">
        <v>78</v>
      </c>
      <c r="U198" s="7">
        <f t="shared" si="2"/>
        <v>28.05755395683453</v>
      </c>
      <c r="W198" s="4">
        <v>271</v>
      </c>
      <c r="X198" s="5">
        <v>41205.02</v>
      </c>
      <c r="Y198" s="5">
        <v>64653</v>
      </c>
    </row>
    <row r="199" spans="1:25" ht="12.75">
      <c r="A199" s="2">
        <v>57</v>
      </c>
      <c r="B199" s="2">
        <v>10</v>
      </c>
      <c r="C199" s="2">
        <v>3744</v>
      </c>
      <c r="D199" s="3" t="s">
        <v>186</v>
      </c>
      <c r="E199" s="42">
        <v>631</v>
      </c>
      <c r="G199" s="2">
        <v>39</v>
      </c>
      <c r="H199" s="2">
        <v>5</v>
      </c>
      <c r="J199" s="5">
        <v>36929.23</v>
      </c>
      <c r="K199" s="5">
        <v>24971</v>
      </c>
      <c r="L199" s="5">
        <v>51309</v>
      </c>
      <c r="M199" s="5" t="s">
        <v>2</v>
      </c>
      <c r="O199" s="6">
        <v>14.6667</v>
      </c>
      <c r="P199" s="6">
        <v>11.8462</v>
      </c>
      <c r="R199" s="6">
        <v>41.2051</v>
      </c>
      <c r="T199" s="2">
        <v>10</v>
      </c>
      <c r="U199" s="7">
        <f t="shared" si="2"/>
        <v>25.64102564102564</v>
      </c>
      <c r="W199" s="4">
        <v>30</v>
      </c>
      <c r="X199" s="5">
        <v>35768.23</v>
      </c>
      <c r="Y199" s="5">
        <v>47656</v>
      </c>
    </row>
    <row r="200" spans="1:25" ht="12.75">
      <c r="A200" s="2">
        <v>60</v>
      </c>
      <c r="B200" s="2">
        <v>4</v>
      </c>
      <c r="C200" s="2">
        <v>3771</v>
      </c>
      <c r="D200" s="3" t="s">
        <v>187</v>
      </c>
      <c r="E200" s="42">
        <v>190</v>
      </c>
      <c r="G200" s="2">
        <v>13</v>
      </c>
      <c r="H200" s="2">
        <v>1</v>
      </c>
      <c r="J200" s="5">
        <v>34095.77</v>
      </c>
      <c r="K200" s="5">
        <v>27647</v>
      </c>
      <c r="L200" s="5">
        <v>40890</v>
      </c>
      <c r="M200" s="5" t="s">
        <v>2</v>
      </c>
      <c r="O200" s="6">
        <v>11.6923</v>
      </c>
      <c r="P200" s="6">
        <v>8.5385</v>
      </c>
      <c r="R200" s="6">
        <v>39.1538</v>
      </c>
      <c r="T200" s="2">
        <v>3</v>
      </c>
      <c r="U200" s="7">
        <f t="shared" si="2"/>
        <v>23.076923076923077</v>
      </c>
      <c r="W200" s="4">
        <v>10</v>
      </c>
      <c r="X200" s="5">
        <v>33313.4</v>
      </c>
      <c r="Y200" s="5">
        <v>40890</v>
      </c>
    </row>
    <row r="201" spans="1:25" ht="12.75">
      <c r="A201" s="2">
        <v>43</v>
      </c>
      <c r="B201" s="2">
        <v>13</v>
      </c>
      <c r="C201" s="2">
        <v>3798</v>
      </c>
      <c r="D201" s="3" t="s">
        <v>188</v>
      </c>
      <c r="E201" s="42">
        <v>660.6</v>
      </c>
      <c r="G201" s="2">
        <v>50</v>
      </c>
      <c r="H201" s="2">
        <v>1</v>
      </c>
      <c r="J201" s="5">
        <v>36517.5</v>
      </c>
      <c r="K201" s="5">
        <v>24500</v>
      </c>
      <c r="L201" s="5">
        <v>47066</v>
      </c>
      <c r="M201" s="5">
        <v>25367.5</v>
      </c>
      <c r="O201" s="6">
        <v>14.22</v>
      </c>
      <c r="P201" s="6">
        <v>11.68</v>
      </c>
      <c r="R201" s="6">
        <v>39.74</v>
      </c>
      <c r="T201" s="2">
        <v>14</v>
      </c>
      <c r="U201" s="7">
        <f t="shared" si="2"/>
        <v>28.000000000000004</v>
      </c>
      <c r="W201" s="4">
        <v>38</v>
      </c>
      <c r="X201" s="5">
        <v>36361</v>
      </c>
      <c r="Y201" s="5">
        <v>47066</v>
      </c>
    </row>
    <row r="202" spans="1:25" ht="12.75">
      <c r="A202" s="2">
        <v>52</v>
      </c>
      <c r="B202" s="2">
        <v>10</v>
      </c>
      <c r="C202" s="2">
        <v>3816</v>
      </c>
      <c r="D202" s="3" t="s">
        <v>189</v>
      </c>
      <c r="E202" s="42">
        <v>403.1</v>
      </c>
      <c r="G202" s="2">
        <v>33</v>
      </c>
      <c r="H202" s="2">
        <v>1</v>
      </c>
      <c r="J202" s="5">
        <v>31438.03</v>
      </c>
      <c r="K202" s="5">
        <v>24500</v>
      </c>
      <c r="L202" s="5">
        <v>42040</v>
      </c>
      <c r="M202" s="5">
        <v>26002.5</v>
      </c>
      <c r="O202" s="6">
        <v>10.0606</v>
      </c>
      <c r="P202" s="6">
        <v>8.2121</v>
      </c>
      <c r="R202" s="6">
        <v>37.0606</v>
      </c>
      <c r="T202" s="2">
        <v>4</v>
      </c>
      <c r="U202" s="7">
        <f t="shared" si="2"/>
        <v>12.121212121212121</v>
      </c>
      <c r="W202" s="4">
        <v>24</v>
      </c>
      <c r="X202" s="5">
        <v>30833.79</v>
      </c>
      <c r="Y202" s="5">
        <v>40297</v>
      </c>
    </row>
    <row r="203" spans="1:25" ht="12.75">
      <c r="A203" s="2">
        <v>58</v>
      </c>
      <c r="B203" s="2">
        <v>9</v>
      </c>
      <c r="C203" s="2">
        <v>3841</v>
      </c>
      <c r="D203" s="3" t="s">
        <v>190</v>
      </c>
      <c r="E203" s="42">
        <v>882.6</v>
      </c>
      <c r="G203" s="2">
        <v>68</v>
      </c>
      <c r="H203" s="2">
        <v>4</v>
      </c>
      <c r="J203" s="5">
        <v>37974.78</v>
      </c>
      <c r="K203" s="5">
        <v>24814</v>
      </c>
      <c r="L203" s="5">
        <v>53590</v>
      </c>
      <c r="M203" s="5">
        <v>26720.6</v>
      </c>
      <c r="O203" s="6">
        <v>13.6471</v>
      </c>
      <c r="P203" s="6">
        <v>11.8824</v>
      </c>
      <c r="R203" s="6">
        <v>39.7647</v>
      </c>
      <c r="T203" s="2">
        <v>9</v>
      </c>
      <c r="U203" s="7">
        <f t="shared" si="2"/>
        <v>13.23529411764706</v>
      </c>
      <c r="W203" s="4">
        <v>52</v>
      </c>
      <c r="X203" s="5">
        <v>37458.06</v>
      </c>
      <c r="Y203" s="5">
        <v>48475</v>
      </c>
    </row>
    <row r="204" spans="1:25" ht="12.75">
      <c r="A204" s="2">
        <v>55</v>
      </c>
      <c r="B204" s="2">
        <v>3</v>
      </c>
      <c r="C204" s="2">
        <v>3897</v>
      </c>
      <c r="D204" s="3" t="s">
        <v>191</v>
      </c>
      <c r="E204" s="42">
        <v>104</v>
      </c>
      <c r="G204" s="2">
        <v>10</v>
      </c>
      <c r="H204" s="2">
        <v>4</v>
      </c>
      <c r="J204" s="5">
        <v>30454.4</v>
      </c>
      <c r="K204" s="5">
        <v>24500</v>
      </c>
      <c r="L204" s="5">
        <v>34808</v>
      </c>
      <c r="M204" s="5" t="s">
        <v>2</v>
      </c>
      <c r="O204" s="6">
        <v>17.6</v>
      </c>
      <c r="P204" s="6">
        <v>15.5</v>
      </c>
      <c r="R204" s="6">
        <v>44.3</v>
      </c>
      <c r="T204" s="2">
        <v>0</v>
      </c>
      <c r="U204" s="7">
        <f t="shared" si="2"/>
        <v>0</v>
      </c>
      <c r="W204" s="4">
        <v>7</v>
      </c>
      <c r="X204" s="5">
        <v>29459.86</v>
      </c>
      <c r="Y204" s="5">
        <v>31934</v>
      </c>
    </row>
    <row r="205" spans="1:25" ht="12.75">
      <c r="A205" s="2">
        <v>50</v>
      </c>
      <c r="B205" s="2">
        <v>11</v>
      </c>
      <c r="C205" s="2">
        <v>3906</v>
      </c>
      <c r="D205" s="3" t="s">
        <v>192</v>
      </c>
      <c r="E205" s="42">
        <v>498.7</v>
      </c>
      <c r="G205" s="2">
        <v>37</v>
      </c>
      <c r="H205" s="2">
        <v>2</v>
      </c>
      <c r="J205" s="5">
        <v>32494.46</v>
      </c>
      <c r="K205" s="5">
        <v>24878</v>
      </c>
      <c r="L205" s="5">
        <v>42020</v>
      </c>
      <c r="M205" s="5" t="s">
        <v>2</v>
      </c>
      <c r="O205" s="6">
        <v>11.5135</v>
      </c>
      <c r="P205" s="6">
        <v>8.4324</v>
      </c>
      <c r="R205" s="6">
        <v>38.5946</v>
      </c>
      <c r="T205" s="2">
        <v>7</v>
      </c>
      <c r="U205" s="7">
        <f t="shared" si="2"/>
        <v>18.91891891891892</v>
      </c>
      <c r="W205" s="4">
        <v>27</v>
      </c>
      <c r="X205" s="5">
        <v>32923.85</v>
      </c>
      <c r="Y205" s="5">
        <v>40838</v>
      </c>
    </row>
    <row r="206" spans="1:25" ht="12.75">
      <c r="A206" s="2">
        <v>8</v>
      </c>
      <c r="B206" s="2">
        <v>11</v>
      </c>
      <c r="C206" s="2">
        <v>3942</v>
      </c>
      <c r="D206" s="3" t="s">
        <v>193</v>
      </c>
      <c r="E206" s="42">
        <v>565.2</v>
      </c>
      <c r="G206" s="2">
        <v>39</v>
      </c>
      <c r="H206" s="2">
        <v>1</v>
      </c>
      <c r="J206" s="5">
        <v>38223.64</v>
      </c>
      <c r="K206" s="5">
        <v>25155</v>
      </c>
      <c r="L206" s="5">
        <v>52145</v>
      </c>
      <c r="M206" s="5">
        <v>27383</v>
      </c>
      <c r="O206" s="6">
        <v>17.1795</v>
      </c>
      <c r="P206" s="6">
        <v>14.3077</v>
      </c>
      <c r="R206" s="6">
        <v>42.3333</v>
      </c>
      <c r="T206" s="2">
        <v>4</v>
      </c>
      <c r="U206" s="7">
        <f aca="true" t="shared" si="3" ref="U206:U269">T206/G206*100</f>
        <v>10.256410256410255</v>
      </c>
      <c r="W206" s="4">
        <v>27</v>
      </c>
      <c r="X206" s="5">
        <v>38616.78</v>
      </c>
      <c r="Y206" s="5">
        <v>52145</v>
      </c>
    </row>
    <row r="207" spans="1:25" ht="12.75">
      <c r="A207" s="2">
        <v>65</v>
      </c>
      <c r="B207" s="2">
        <v>13</v>
      </c>
      <c r="C207" s="2">
        <v>3978</v>
      </c>
      <c r="D207" s="3" t="s">
        <v>194</v>
      </c>
      <c r="E207" s="42">
        <v>395.5</v>
      </c>
      <c r="G207" s="2">
        <v>33</v>
      </c>
      <c r="H207" s="2">
        <v>2</v>
      </c>
      <c r="J207" s="5">
        <v>30514.12</v>
      </c>
      <c r="K207" s="5">
        <v>25069</v>
      </c>
      <c r="L207" s="5">
        <v>38903</v>
      </c>
      <c r="M207" s="5" t="s">
        <v>2</v>
      </c>
      <c r="O207" s="6">
        <v>12.303</v>
      </c>
      <c r="P207" s="6">
        <v>9.6364</v>
      </c>
      <c r="R207" s="6">
        <v>39.697</v>
      </c>
      <c r="T207" s="2">
        <v>1</v>
      </c>
      <c r="U207" s="7">
        <f t="shared" si="3"/>
        <v>3.0303030303030303</v>
      </c>
      <c r="W207" s="4">
        <v>26</v>
      </c>
      <c r="X207" s="5">
        <v>30505.77</v>
      </c>
      <c r="Y207" s="5">
        <v>38903</v>
      </c>
    </row>
    <row r="208" spans="1:25" ht="12.75">
      <c r="A208" s="2">
        <v>14</v>
      </c>
      <c r="B208" s="2">
        <v>11</v>
      </c>
      <c r="C208" s="2">
        <v>4014</v>
      </c>
      <c r="D208" s="3" t="s">
        <v>195</v>
      </c>
      <c r="E208" s="42">
        <v>503</v>
      </c>
      <c r="G208" s="2">
        <v>35</v>
      </c>
      <c r="H208" s="2">
        <v>3</v>
      </c>
      <c r="J208" s="5">
        <v>35663</v>
      </c>
      <c r="K208" s="5">
        <v>24500</v>
      </c>
      <c r="L208" s="5">
        <v>49523</v>
      </c>
      <c r="M208" s="5">
        <v>26203</v>
      </c>
      <c r="O208" s="6">
        <v>13.2857</v>
      </c>
      <c r="P208" s="6">
        <v>9.9143</v>
      </c>
      <c r="R208" s="6">
        <v>39.9143</v>
      </c>
      <c r="T208" s="2">
        <v>6</v>
      </c>
      <c r="U208" s="7">
        <f t="shared" si="3"/>
        <v>17.142857142857142</v>
      </c>
      <c r="W208" s="4">
        <v>26</v>
      </c>
      <c r="X208" s="5">
        <v>35069.35</v>
      </c>
      <c r="Y208" s="5">
        <v>42894</v>
      </c>
    </row>
    <row r="209" spans="1:25" ht="12.75">
      <c r="A209" s="2">
        <v>13</v>
      </c>
      <c r="B209" s="2">
        <v>5</v>
      </c>
      <c r="C209" s="2">
        <v>4023</v>
      </c>
      <c r="D209" s="3" t="s">
        <v>376</v>
      </c>
      <c r="E209" s="42">
        <v>807.5</v>
      </c>
      <c r="G209" s="2">
        <v>60</v>
      </c>
      <c r="H209" s="2">
        <v>5</v>
      </c>
      <c r="J209" s="5">
        <v>34135.52</v>
      </c>
      <c r="K209" s="5">
        <v>25075</v>
      </c>
      <c r="L209" s="5">
        <v>43646</v>
      </c>
      <c r="M209" s="5" t="s">
        <v>2</v>
      </c>
      <c r="O209" s="6">
        <v>15.05</v>
      </c>
      <c r="P209" s="6">
        <v>11.8833</v>
      </c>
      <c r="R209" s="6">
        <v>43.3833</v>
      </c>
      <c r="T209" s="2">
        <v>7</v>
      </c>
      <c r="U209" s="7">
        <f t="shared" si="3"/>
        <v>11.666666666666666</v>
      </c>
      <c r="W209" s="4">
        <v>46</v>
      </c>
      <c r="X209" s="5">
        <v>33778.63</v>
      </c>
      <c r="Y209" s="5">
        <v>43236</v>
      </c>
    </row>
    <row r="210" spans="1:25" ht="12.75">
      <c r="A210" s="2">
        <v>67</v>
      </c>
      <c r="B210" s="2">
        <v>12</v>
      </c>
      <c r="C210" s="2">
        <v>4033</v>
      </c>
      <c r="D210" s="3" t="s">
        <v>196</v>
      </c>
      <c r="E210" s="42">
        <v>598.2</v>
      </c>
      <c r="G210" s="2">
        <v>41</v>
      </c>
      <c r="H210" s="2">
        <v>3</v>
      </c>
      <c r="J210" s="5">
        <v>33600</v>
      </c>
      <c r="K210" s="5">
        <v>28808</v>
      </c>
      <c r="L210" s="5">
        <v>50599</v>
      </c>
      <c r="M210" s="5">
        <v>28808</v>
      </c>
      <c r="O210" s="6">
        <v>13.8049</v>
      </c>
      <c r="P210" s="6">
        <v>11.3902</v>
      </c>
      <c r="R210" s="6">
        <v>41.439</v>
      </c>
      <c r="T210" s="2">
        <v>8</v>
      </c>
      <c r="U210" s="7">
        <f t="shared" si="3"/>
        <v>19.51219512195122</v>
      </c>
      <c r="W210" s="4">
        <v>32</v>
      </c>
      <c r="X210" s="5">
        <v>33237.91</v>
      </c>
      <c r="Y210" s="5">
        <v>47725</v>
      </c>
    </row>
    <row r="211" spans="1:25" ht="12.75">
      <c r="A211" s="2">
        <v>49</v>
      </c>
      <c r="B211" s="2">
        <v>9</v>
      </c>
      <c r="C211" s="2">
        <v>4041</v>
      </c>
      <c r="D211" s="3" t="s">
        <v>197</v>
      </c>
      <c r="E211" s="42">
        <v>1536.4</v>
      </c>
      <c r="G211" s="2">
        <v>131</v>
      </c>
      <c r="H211" s="2">
        <v>4</v>
      </c>
      <c r="J211" s="5">
        <v>36577.52</v>
      </c>
      <c r="K211" s="5">
        <v>24500</v>
      </c>
      <c r="L211" s="5">
        <v>54235</v>
      </c>
      <c r="M211" s="5">
        <v>24500</v>
      </c>
      <c r="O211" s="6">
        <v>15.6947</v>
      </c>
      <c r="P211" s="6">
        <v>12.8473</v>
      </c>
      <c r="R211" s="6">
        <v>42.8855</v>
      </c>
      <c r="T211" s="2">
        <v>47</v>
      </c>
      <c r="U211" s="7">
        <f t="shared" si="3"/>
        <v>35.87786259541985</v>
      </c>
      <c r="W211" s="4">
        <v>111</v>
      </c>
      <c r="X211" s="5">
        <v>35910.58</v>
      </c>
      <c r="Y211" s="5">
        <v>51423</v>
      </c>
    </row>
    <row r="212" spans="1:25" ht="12.75">
      <c r="A212" s="2">
        <v>28</v>
      </c>
      <c r="B212" s="2">
        <v>1</v>
      </c>
      <c r="C212" s="2">
        <v>4043</v>
      </c>
      <c r="D212" s="3" t="s">
        <v>198</v>
      </c>
      <c r="E212" s="42">
        <v>918.8</v>
      </c>
      <c r="G212" s="2">
        <v>62</v>
      </c>
      <c r="H212" s="2">
        <v>4</v>
      </c>
      <c r="J212" s="5">
        <v>39133.97</v>
      </c>
      <c r="K212" s="5">
        <v>26540</v>
      </c>
      <c r="L212" s="5">
        <v>55501</v>
      </c>
      <c r="M212" s="5">
        <v>26540</v>
      </c>
      <c r="O212" s="6">
        <v>17.0161</v>
      </c>
      <c r="P212" s="6">
        <v>14.9839</v>
      </c>
      <c r="R212" s="6">
        <v>43.7581</v>
      </c>
      <c r="T212" s="2">
        <v>16</v>
      </c>
      <c r="U212" s="7">
        <f t="shared" si="3"/>
        <v>25.806451612903224</v>
      </c>
      <c r="W212" s="4">
        <v>46</v>
      </c>
      <c r="X212" s="5">
        <v>39446.3</v>
      </c>
      <c r="Y212" s="5">
        <v>53034</v>
      </c>
    </row>
    <row r="213" spans="1:25" ht="12.75">
      <c r="A213" s="2">
        <v>18</v>
      </c>
      <c r="B213" s="2">
        <v>4</v>
      </c>
      <c r="C213" s="2">
        <v>4068</v>
      </c>
      <c r="D213" s="3" t="s">
        <v>199</v>
      </c>
      <c r="E213" s="42">
        <v>593.5</v>
      </c>
      <c r="G213" s="2">
        <v>46</v>
      </c>
      <c r="H213" s="2">
        <v>2</v>
      </c>
      <c r="J213" s="5">
        <v>36599.52</v>
      </c>
      <c r="K213" s="5">
        <v>26210</v>
      </c>
      <c r="L213" s="5">
        <v>49380</v>
      </c>
      <c r="M213" s="5">
        <v>27021</v>
      </c>
      <c r="O213" s="6">
        <v>17.8696</v>
      </c>
      <c r="P213" s="6">
        <v>14.3913</v>
      </c>
      <c r="R213" s="6">
        <v>44</v>
      </c>
      <c r="T213" s="2">
        <v>9</v>
      </c>
      <c r="U213" s="7">
        <f t="shared" si="3"/>
        <v>19.565217391304348</v>
      </c>
      <c r="W213" s="4">
        <v>39</v>
      </c>
      <c r="X213" s="5">
        <v>35534.03</v>
      </c>
      <c r="Y213" s="5">
        <v>44656</v>
      </c>
    </row>
    <row r="214" spans="1:25" ht="12.75">
      <c r="A214" s="2">
        <v>57</v>
      </c>
      <c r="B214" s="2">
        <v>10</v>
      </c>
      <c r="C214" s="2">
        <v>4086</v>
      </c>
      <c r="D214" s="3" t="s">
        <v>200</v>
      </c>
      <c r="E214" s="42">
        <v>1768.6</v>
      </c>
      <c r="G214" s="2">
        <v>129</v>
      </c>
      <c r="H214" s="2">
        <v>20</v>
      </c>
      <c r="J214" s="5">
        <v>38264.98</v>
      </c>
      <c r="K214" s="5">
        <v>24715</v>
      </c>
      <c r="L214" s="5">
        <v>60433</v>
      </c>
      <c r="M214" s="5">
        <v>26587</v>
      </c>
      <c r="O214" s="6">
        <v>12.186</v>
      </c>
      <c r="P214" s="6">
        <v>9.0698</v>
      </c>
      <c r="R214" s="6">
        <v>37.2946</v>
      </c>
      <c r="T214" s="2">
        <v>40</v>
      </c>
      <c r="U214" s="7">
        <f t="shared" si="3"/>
        <v>31.007751937984494</v>
      </c>
      <c r="W214" s="4">
        <v>74</v>
      </c>
      <c r="X214" s="5">
        <v>37590.11</v>
      </c>
      <c r="Y214" s="5">
        <v>52437</v>
      </c>
    </row>
    <row r="215" spans="1:25" ht="12.75">
      <c r="A215" s="2">
        <v>64</v>
      </c>
      <c r="B215" s="2">
        <v>6</v>
      </c>
      <c r="C215" s="2">
        <v>4104</v>
      </c>
      <c r="D215" s="3" t="s">
        <v>201</v>
      </c>
      <c r="E215" s="42">
        <v>5146.5</v>
      </c>
      <c r="G215" s="2">
        <v>312</v>
      </c>
      <c r="H215" s="2">
        <v>10</v>
      </c>
      <c r="J215" s="5">
        <v>41825.21</v>
      </c>
      <c r="K215" s="5">
        <v>29187</v>
      </c>
      <c r="L215" s="5">
        <v>65683</v>
      </c>
      <c r="M215" s="5">
        <v>29284.47</v>
      </c>
      <c r="O215" s="6">
        <v>15.1058</v>
      </c>
      <c r="P215" s="6">
        <v>11.0641</v>
      </c>
      <c r="R215" s="6">
        <v>42.2436</v>
      </c>
      <c r="T215" s="2">
        <v>100</v>
      </c>
      <c r="U215" s="7">
        <f t="shared" si="3"/>
        <v>32.05128205128205</v>
      </c>
      <c r="W215" s="4">
        <v>294</v>
      </c>
      <c r="X215" s="5">
        <v>41511.38</v>
      </c>
      <c r="Y215" s="5">
        <v>58792</v>
      </c>
    </row>
    <row r="216" spans="1:25" ht="12.75">
      <c r="A216" s="2">
        <v>91</v>
      </c>
      <c r="B216" s="2">
        <v>11</v>
      </c>
      <c r="C216" s="2">
        <v>4122</v>
      </c>
      <c r="D216" s="3" t="s">
        <v>202</v>
      </c>
      <c r="E216" s="42">
        <v>509.7</v>
      </c>
      <c r="G216" s="2">
        <v>39</v>
      </c>
      <c r="H216" s="2">
        <v>2</v>
      </c>
      <c r="J216" s="5">
        <v>32022.77</v>
      </c>
      <c r="K216" s="5">
        <v>24500</v>
      </c>
      <c r="L216" s="5">
        <v>48988</v>
      </c>
      <c r="M216" s="5">
        <v>28371</v>
      </c>
      <c r="O216" s="6">
        <v>11.6154</v>
      </c>
      <c r="P216" s="6">
        <v>10.3333</v>
      </c>
      <c r="R216" s="6">
        <v>38.1795</v>
      </c>
      <c r="T216" s="2">
        <v>3</v>
      </c>
      <c r="U216" s="7">
        <f t="shared" si="3"/>
        <v>7.6923076923076925</v>
      </c>
      <c r="W216" s="4">
        <v>31</v>
      </c>
      <c r="X216" s="5">
        <v>31935.26</v>
      </c>
      <c r="Y216" s="5">
        <v>43342</v>
      </c>
    </row>
    <row r="217" spans="1:25" ht="12.75">
      <c r="A217" s="2">
        <v>17</v>
      </c>
      <c r="B217" s="2">
        <v>2</v>
      </c>
      <c r="C217" s="2">
        <v>4131</v>
      </c>
      <c r="D217" s="3" t="s">
        <v>203</v>
      </c>
      <c r="E217" s="42">
        <v>4356.7</v>
      </c>
      <c r="G217" s="2">
        <v>286</v>
      </c>
      <c r="H217" s="2">
        <v>2</v>
      </c>
      <c r="J217" s="5">
        <v>40416.95</v>
      </c>
      <c r="K217" s="5">
        <v>27568</v>
      </c>
      <c r="L217" s="5">
        <v>63500</v>
      </c>
      <c r="M217" s="5">
        <v>28768.94</v>
      </c>
      <c r="O217" s="6">
        <v>13.5664</v>
      </c>
      <c r="P217" s="6">
        <v>10.5734</v>
      </c>
      <c r="R217" s="6">
        <v>40.2448</v>
      </c>
      <c r="T217" s="2">
        <v>79</v>
      </c>
      <c r="U217" s="7">
        <f t="shared" si="3"/>
        <v>27.62237762237762</v>
      </c>
      <c r="W217" s="4">
        <v>247</v>
      </c>
      <c r="X217" s="5">
        <v>40329.91</v>
      </c>
      <c r="Y217" s="5">
        <v>56559</v>
      </c>
    </row>
    <row r="218" spans="1:25" ht="12.75">
      <c r="A218" s="2">
        <v>84</v>
      </c>
      <c r="B218" s="2">
        <v>4</v>
      </c>
      <c r="C218" s="2">
        <v>4149</v>
      </c>
      <c r="D218" s="3" t="s">
        <v>204</v>
      </c>
      <c r="E218" s="42">
        <v>1356.8</v>
      </c>
      <c r="G218" s="2">
        <v>88</v>
      </c>
      <c r="H218" s="2">
        <v>9</v>
      </c>
      <c r="J218" s="5">
        <v>40360.78</v>
      </c>
      <c r="K218" s="5">
        <v>27103</v>
      </c>
      <c r="L218" s="5">
        <v>54273</v>
      </c>
      <c r="M218" s="5">
        <v>29661.5</v>
      </c>
      <c r="O218" s="6">
        <v>14.1705</v>
      </c>
      <c r="P218" s="6">
        <v>10.5114</v>
      </c>
      <c r="R218" s="6">
        <v>40.0682</v>
      </c>
      <c r="T218" s="2">
        <v>12</v>
      </c>
      <c r="U218" s="7">
        <f t="shared" si="3"/>
        <v>13.636363636363635</v>
      </c>
      <c r="W218" s="4">
        <v>69</v>
      </c>
      <c r="X218" s="5">
        <v>40161.33</v>
      </c>
      <c r="Y218" s="5">
        <v>54273</v>
      </c>
    </row>
    <row r="219" spans="1:25" ht="12.75">
      <c r="A219" s="2">
        <v>29</v>
      </c>
      <c r="B219" s="2">
        <v>16</v>
      </c>
      <c r="C219" s="2">
        <v>4203</v>
      </c>
      <c r="D219" s="3" t="s">
        <v>205</v>
      </c>
      <c r="E219" s="42">
        <v>934.5</v>
      </c>
      <c r="G219" s="2">
        <v>61</v>
      </c>
      <c r="H219" s="2">
        <v>5</v>
      </c>
      <c r="J219" s="5">
        <v>33455.84</v>
      </c>
      <c r="K219" s="5">
        <v>24500</v>
      </c>
      <c r="L219" s="5">
        <v>45248</v>
      </c>
      <c r="M219" s="5">
        <v>25341.75</v>
      </c>
      <c r="O219" s="6">
        <v>14.1967</v>
      </c>
      <c r="P219" s="6">
        <v>12.3607</v>
      </c>
      <c r="R219" s="6">
        <v>41.5082</v>
      </c>
      <c r="T219" s="2">
        <v>11</v>
      </c>
      <c r="U219" s="7">
        <f t="shared" si="3"/>
        <v>18.0327868852459</v>
      </c>
      <c r="W219" s="4">
        <v>48</v>
      </c>
      <c r="X219" s="5">
        <v>32570.42</v>
      </c>
      <c r="Y219" s="5">
        <v>41202</v>
      </c>
    </row>
    <row r="220" spans="1:25" ht="12.75">
      <c r="A220" s="2">
        <v>63</v>
      </c>
      <c r="B220" s="2">
        <v>11</v>
      </c>
      <c r="C220" s="2">
        <v>4212</v>
      </c>
      <c r="D220" s="3" t="s">
        <v>206</v>
      </c>
      <c r="E220" s="42">
        <v>459.1</v>
      </c>
      <c r="G220" s="2">
        <v>37</v>
      </c>
      <c r="H220" s="2">
        <v>0</v>
      </c>
      <c r="J220" s="5">
        <v>34272.95</v>
      </c>
      <c r="K220" s="5">
        <v>25088</v>
      </c>
      <c r="L220" s="5">
        <v>43279</v>
      </c>
      <c r="M220" s="5">
        <v>27458.33</v>
      </c>
      <c r="O220" s="6">
        <v>15.1081</v>
      </c>
      <c r="P220" s="6">
        <v>13.2162</v>
      </c>
      <c r="R220" s="6">
        <v>43.1081</v>
      </c>
      <c r="T220" s="2">
        <v>6</v>
      </c>
      <c r="U220" s="7">
        <f t="shared" si="3"/>
        <v>16.216216216216218</v>
      </c>
      <c r="W220" s="4">
        <v>30</v>
      </c>
      <c r="X220" s="5">
        <v>33945.87</v>
      </c>
      <c r="Y220" s="5">
        <v>42133</v>
      </c>
    </row>
    <row r="221" spans="1:25" ht="12.75">
      <c r="A221" s="2">
        <v>17</v>
      </c>
      <c r="B221" s="2">
        <v>2</v>
      </c>
      <c r="C221" s="2">
        <v>4266</v>
      </c>
      <c r="D221" s="3" t="s">
        <v>207</v>
      </c>
      <c r="E221" s="42">
        <v>193</v>
      </c>
      <c r="G221" s="2">
        <v>19</v>
      </c>
      <c r="H221" s="2">
        <v>0</v>
      </c>
      <c r="J221" s="5">
        <v>30965.63</v>
      </c>
      <c r="K221" s="5">
        <v>24500</v>
      </c>
      <c r="L221" s="5">
        <v>52500</v>
      </c>
      <c r="M221" s="5" t="s">
        <v>2</v>
      </c>
      <c r="O221" s="6">
        <v>15.7895</v>
      </c>
      <c r="P221" s="6">
        <v>10.7895</v>
      </c>
      <c r="R221" s="6">
        <v>42.2105</v>
      </c>
      <c r="T221" s="2">
        <v>2</v>
      </c>
      <c r="U221" s="7">
        <f t="shared" si="3"/>
        <v>10.526315789473683</v>
      </c>
      <c r="W221" s="4">
        <v>15</v>
      </c>
      <c r="X221" s="5">
        <v>29292</v>
      </c>
      <c r="Y221" s="5">
        <v>34740</v>
      </c>
    </row>
    <row r="222" spans="1:25" ht="12.75">
      <c r="A222" s="2">
        <v>53</v>
      </c>
      <c r="B222" s="2">
        <v>10</v>
      </c>
      <c r="C222" s="2">
        <v>4269</v>
      </c>
      <c r="D222" s="3" t="s">
        <v>208</v>
      </c>
      <c r="E222" s="42">
        <v>737.1</v>
      </c>
      <c r="G222" s="2">
        <v>56</v>
      </c>
      <c r="H222" s="2">
        <v>4</v>
      </c>
      <c r="J222" s="5">
        <v>33485.02</v>
      </c>
      <c r="K222" s="5">
        <v>25741</v>
      </c>
      <c r="L222" s="5">
        <v>45535</v>
      </c>
      <c r="M222" s="5" t="s">
        <v>2</v>
      </c>
      <c r="O222" s="6">
        <v>13.3393</v>
      </c>
      <c r="P222" s="6">
        <v>11.2857</v>
      </c>
      <c r="R222" s="6">
        <v>41.6071</v>
      </c>
      <c r="T222" s="2">
        <v>7</v>
      </c>
      <c r="U222" s="7">
        <f t="shared" si="3"/>
        <v>12.5</v>
      </c>
      <c r="W222" s="4">
        <v>43</v>
      </c>
      <c r="X222" s="5">
        <v>33290.74</v>
      </c>
      <c r="Y222" s="5">
        <v>45535</v>
      </c>
    </row>
    <row r="223" spans="1:25" ht="12.75">
      <c r="A223" s="2">
        <v>92</v>
      </c>
      <c r="B223" s="2">
        <v>10</v>
      </c>
      <c r="C223" s="2">
        <v>4271</v>
      </c>
      <c r="D223" s="3" t="s">
        <v>209</v>
      </c>
      <c r="E223" s="42">
        <v>1249.2</v>
      </c>
      <c r="G223" s="2">
        <v>90</v>
      </c>
      <c r="H223" s="2">
        <v>4</v>
      </c>
      <c r="J223" s="5">
        <v>36659.33</v>
      </c>
      <c r="K223" s="5">
        <v>24500</v>
      </c>
      <c r="L223" s="5">
        <v>50594</v>
      </c>
      <c r="M223" s="5">
        <v>25882</v>
      </c>
      <c r="O223" s="6">
        <v>14.4333</v>
      </c>
      <c r="P223" s="6">
        <v>11.2889</v>
      </c>
      <c r="R223" s="6">
        <v>41.8333</v>
      </c>
      <c r="T223" s="2">
        <v>24</v>
      </c>
      <c r="U223" s="7">
        <f t="shared" si="3"/>
        <v>26.666666666666668</v>
      </c>
      <c r="W223" s="4">
        <v>69</v>
      </c>
      <c r="X223" s="5">
        <v>35883.22</v>
      </c>
      <c r="Y223" s="5">
        <v>47276</v>
      </c>
    </row>
    <row r="224" spans="1:25" ht="12.75">
      <c r="A224" s="2">
        <v>43</v>
      </c>
      <c r="B224" s="2">
        <v>13</v>
      </c>
      <c r="C224" s="2">
        <v>4356</v>
      </c>
      <c r="D224" s="3" t="s">
        <v>210</v>
      </c>
      <c r="E224" s="42">
        <v>991.6</v>
      </c>
      <c r="G224" s="2">
        <v>60</v>
      </c>
      <c r="H224" s="2">
        <v>3</v>
      </c>
      <c r="J224" s="5">
        <v>37547.03</v>
      </c>
      <c r="K224" s="5">
        <v>25650</v>
      </c>
      <c r="L224" s="5">
        <v>47753</v>
      </c>
      <c r="M224" s="5" t="s">
        <v>2</v>
      </c>
      <c r="O224" s="6">
        <v>17.4667</v>
      </c>
      <c r="P224" s="6">
        <v>14.8833</v>
      </c>
      <c r="R224" s="6">
        <v>42.9167</v>
      </c>
      <c r="T224" s="2">
        <v>14</v>
      </c>
      <c r="U224" s="7">
        <f t="shared" si="3"/>
        <v>23.333333333333332</v>
      </c>
      <c r="W224" s="4">
        <v>55</v>
      </c>
      <c r="X224" s="5">
        <v>37149.04</v>
      </c>
      <c r="Y224" s="5">
        <v>45377</v>
      </c>
    </row>
    <row r="225" spans="1:25" ht="12.75">
      <c r="A225" s="2">
        <v>22</v>
      </c>
      <c r="B225" s="2">
        <v>1</v>
      </c>
      <c r="C225" s="2">
        <v>4419</v>
      </c>
      <c r="D225" s="3" t="s">
        <v>211</v>
      </c>
      <c r="E225" s="42">
        <v>991</v>
      </c>
      <c r="G225" s="2">
        <v>59</v>
      </c>
      <c r="H225" s="2">
        <v>8</v>
      </c>
      <c r="J225" s="5">
        <v>37543.75</v>
      </c>
      <c r="K225" s="5">
        <v>25510</v>
      </c>
      <c r="L225" s="5">
        <v>54281</v>
      </c>
      <c r="M225" s="5">
        <v>28073.67</v>
      </c>
      <c r="O225" s="6">
        <v>14.7627</v>
      </c>
      <c r="P225" s="6">
        <v>11.7119</v>
      </c>
      <c r="R225" s="6">
        <v>42.2542</v>
      </c>
      <c r="T225" s="2">
        <v>9</v>
      </c>
      <c r="U225" s="7">
        <f t="shared" si="3"/>
        <v>15.254237288135593</v>
      </c>
      <c r="W225" s="4">
        <v>45</v>
      </c>
      <c r="X225" s="5">
        <v>37472.29</v>
      </c>
      <c r="Y225" s="5">
        <v>45263</v>
      </c>
    </row>
    <row r="226" spans="1:25" ht="12.75">
      <c r="A226" s="2">
        <v>79</v>
      </c>
      <c r="B226" s="2">
        <v>6</v>
      </c>
      <c r="C226" s="2">
        <v>4437</v>
      </c>
      <c r="D226" s="3" t="s">
        <v>212</v>
      </c>
      <c r="E226" s="42">
        <v>569.6</v>
      </c>
      <c r="G226" s="2">
        <v>44</v>
      </c>
      <c r="H226" s="2">
        <v>3</v>
      </c>
      <c r="J226" s="5">
        <v>35085.48</v>
      </c>
      <c r="K226" s="5">
        <v>25786</v>
      </c>
      <c r="L226" s="5">
        <v>50387</v>
      </c>
      <c r="M226" s="5">
        <v>26119.33</v>
      </c>
      <c r="O226" s="6">
        <v>13.75</v>
      </c>
      <c r="P226" s="6">
        <v>10.2727</v>
      </c>
      <c r="R226" s="6">
        <v>43.6136</v>
      </c>
      <c r="T226" s="2">
        <v>7</v>
      </c>
      <c r="U226" s="7">
        <f t="shared" si="3"/>
        <v>15.909090909090908</v>
      </c>
      <c r="W226" s="4">
        <v>34</v>
      </c>
      <c r="X226" s="5">
        <v>34783.15</v>
      </c>
      <c r="Y226" s="5">
        <v>50387</v>
      </c>
    </row>
    <row r="227" spans="1:25" ht="12.75">
      <c r="A227" s="2">
        <v>53</v>
      </c>
      <c r="B227" s="2">
        <v>10</v>
      </c>
      <c r="C227" s="2">
        <v>4446</v>
      </c>
      <c r="D227" s="3" t="s">
        <v>213</v>
      </c>
      <c r="E227" s="42">
        <v>1072</v>
      </c>
      <c r="G227" s="2">
        <v>72</v>
      </c>
      <c r="H227" s="2">
        <v>6</v>
      </c>
      <c r="J227" s="5">
        <v>35405.51</v>
      </c>
      <c r="K227" s="5">
        <v>24500</v>
      </c>
      <c r="L227" s="5">
        <v>46079</v>
      </c>
      <c r="M227" s="5">
        <v>27135.25</v>
      </c>
      <c r="O227" s="6">
        <v>14.1667</v>
      </c>
      <c r="P227" s="6">
        <v>10.875</v>
      </c>
      <c r="R227" s="6">
        <v>39.9861</v>
      </c>
      <c r="T227" s="2">
        <v>11</v>
      </c>
      <c r="U227" s="7">
        <f t="shared" si="3"/>
        <v>15.277777777777779</v>
      </c>
      <c r="W227" s="4">
        <v>49</v>
      </c>
      <c r="X227" s="5">
        <v>34708.12</v>
      </c>
      <c r="Y227" s="5">
        <v>44594</v>
      </c>
    </row>
    <row r="228" spans="1:25" ht="12.75">
      <c r="A228" s="2">
        <v>4</v>
      </c>
      <c r="B228" s="2">
        <v>15</v>
      </c>
      <c r="C228" s="2">
        <v>4491</v>
      </c>
      <c r="D228" s="3" t="s">
        <v>214</v>
      </c>
      <c r="E228" s="42">
        <v>324.4</v>
      </c>
      <c r="G228" s="2">
        <v>33</v>
      </c>
      <c r="H228" s="2">
        <v>0</v>
      </c>
      <c r="J228" s="5">
        <v>32829.45</v>
      </c>
      <c r="K228" s="5">
        <v>24500</v>
      </c>
      <c r="L228" s="5">
        <v>41924</v>
      </c>
      <c r="M228" s="5">
        <v>25910</v>
      </c>
      <c r="O228" s="6">
        <v>12.9091</v>
      </c>
      <c r="P228" s="6">
        <v>10.8788</v>
      </c>
      <c r="R228" s="6">
        <v>40.5152</v>
      </c>
      <c r="T228" s="2">
        <v>3</v>
      </c>
      <c r="U228" s="7">
        <f t="shared" si="3"/>
        <v>9.090909090909092</v>
      </c>
      <c r="W228" s="4">
        <v>33</v>
      </c>
      <c r="X228" s="5">
        <v>32829.45</v>
      </c>
      <c r="Y228" s="5">
        <v>41924</v>
      </c>
    </row>
    <row r="229" spans="1:25" ht="12.75">
      <c r="A229" s="2">
        <v>27</v>
      </c>
      <c r="B229" s="2">
        <v>14</v>
      </c>
      <c r="C229" s="2">
        <v>4505</v>
      </c>
      <c r="D229" s="3" t="s">
        <v>215</v>
      </c>
      <c r="E229" s="42">
        <v>308.4</v>
      </c>
      <c r="G229" s="2">
        <v>28</v>
      </c>
      <c r="H229" s="2">
        <v>2</v>
      </c>
      <c r="J229" s="5">
        <v>29669.18</v>
      </c>
      <c r="K229" s="5">
        <v>24500</v>
      </c>
      <c r="L229" s="5">
        <v>36470</v>
      </c>
      <c r="M229" s="5">
        <v>25814</v>
      </c>
      <c r="O229" s="6">
        <v>9.9286</v>
      </c>
      <c r="P229" s="6">
        <v>7.3571</v>
      </c>
      <c r="R229" s="6">
        <v>41.5</v>
      </c>
      <c r="T229" s="2">
        <v>3</v>
      </c>
      <c r="U229" s="7">
        <f t="shared" si="3"/>
        <v>10.714285714285714</v>
      </c>
      <c r="W229" s="4">
        <v>20</v>
      </c>
      <c r="X229" s="5">
        <v>29690.55</v>
      </c>
      <c r="Y229" s="5">
        <v>36168</v>
      </c>
    </row>
    <row r="230" spans="1:25" ht="12.75">
      <c r="A230" s="2">
        <v>58</v>
      </c>
      <c r="B230" s="2">
        <v>16</v>
      </c>
      <c r="C230" s="2">
        <v>4509</v>
      </c>
      <c r="D230" s="3" t="s">
        <v>216</v>
      </c>
      <c r="E230" s="42">
        <v>236</v>
      </c>
      <c r="G230" s="2">
        <v>15</v>
      </c>
      <c r="H230" s="2">
        <v>4</v>
      </c>
      <c r="J230" s="5">
        <v>34996.67</v>
      </c>
      <c r="K230" s="5">
        <v>24848</v>
      </c>
      <c r="L230" s="5">
        <v>43470</v>
      </c>
      <c r="M230" s="5" t="s">
        <v>2</v>
      </c>
      <c r="O230" s="6">
        <v>15.0667</v>
      </c>
      <c r="P230" s="6">
        <v>13.0667</v>
      </c>
      <c r="R230" s="6">
        <v>42.7333</v>
      </c>
      <c r="T230" s="2">
        <v>0</v>
      </c>
      <c r="U230" s="7">
        <f t="shared" si="3"/>
        <v>0</v>
      </c>
      <c r="W230" s="4">
        <v>15</v>
      </c>
      <c r="X230" s="5">
        <v>34996.67</v>
      </c>
      <c r="Y230" s="5">
        <v>43470</v>
      </c>
    </row>
    <row r="231" spans="1:25" ht="12.75">
      <c r="A231" s="2">
        <v>4</v>
      </c>
      <c r="B231" s="2">
        <v>15</v>
      </c>
      <c r="C231" s="2">
        <v>4518</v>
      </c>
      <c r="D231" s="3" t="s">
        <v>217</v>
      </c>
      <c r="E231" s="42">
        <v>275</v>
      </c>
      <c r="G231" s="2">
        <v>22</v>
      </c>
      <c r="H231" s="2">
        <v>3</v>
      </c>
      <c r="J231" s="5">
        <v>31800.55</v>
      </c>
      <c r="K231" s="5">
        <v>24500</v>
      </c>
      <c r="L231" s="5">
        <v>40618</v>
      </c>
      <c r="M231" s="5">
        <v>25025</v>
      </c>
      <c r="O231" s="6">
        <v>16.1818</v>
      </c>
      <c r="P231" s="6">
        <v>15.1364</v>
      </c>
      <c r="R231" s="6">
        <v>45</v>
      </c>
      <c r="T231" s="2">
        <v>3</v>
      </c>
      <c r="U231" s="7">
        <f t="shared" si="3"/>
        <v>13.636363636363635</v>
      </c>
      <c r="W231" s="4">
        <v>20</v>
      </c>
      <c r="X231" s="5">
        <v>31334.25</v>
      </c>
      <c r="Y231" s="5">
        <v>40618</v>
      </c>
    </row>
    <row r="232" spans="1:25" ht="12.75">
      <c r="A232" s="2">
        <v>80</v>
      </c>
      <c r="B232" s="2">
        <v>14</v>
      </c>
      <c r="C232" s="2">
        <v>4527</v>
      </c>
      <c r="D232" s="3" t="s">
        <v>218</v>
      </c>
      <c r="E232" s="42">
        <v>762.7</v>
      </c>
      <c r="G232" s="2">
        <v>63</v>
      </c>
      <c r="H232" s="2">
        <v>0</v>
      </c>
      <c r="J232" s="5">
        <v>36880.43</v>
      </c>
      <c r="K232" s="5">
        <v>24500</v>
      </c>
      <c r="L232" s="5">
        <v>50571</v>
      </c>
      <c r="M232" s="5">
        <v>24500</v>
      </c>
      <c r="O232" s="6">
        <v>15.746</v>
      </c>
      <c r="P232" s="6">
        <v>11.7302</v>
      </c>
      <c r="R232" s="6">
        <v>41.7302</v>
      </c>
      <c r="T232" s="2">
        <v>20</v>
      </c>
      <c r="U232" s="7">
        <f t="shared" si="3"/>
        <v>31.746031746031743</v>
      </c>
      <c r="W232" s="4">
        <v>45</v>
      </c>
      <c r="X232" s="5">
        <v>36568.16</v>
      </c>
      <c r="Y232" s="5">
        <v>49408</v>
      </c>
    </row>
    <row r="233" spans="1:25" ht="12.75">
      <c r="A233" s="2">
        <v>44</v>
      </c>
      <c r="B233" s="2">
        <v>16</v>
      </c>
      <c r="C233" s="2">
        <v>4536</v>
      </c>
      <c r="D233" s="3" t="s">
        <v>219</v>
      </c>
      <c r="E233" s="42">
        <v>2114.5</v>
      </c>
      <c r="G233" s="2">
        <v>140</v>
      </c>
      <c r="H233" s="2">
        <v>9</v>
      </c>
      <c r="J233" s="5">
        <v>42536.49</v>
      </c>
      <c r="K233" s="5">
        <v>25925</v>
      </c>
      <c r="L233" s="5">
        <v>58631</v>
      </c>
      <c r="M233" s="5">
        <v>25925</v>
      </c>
      <c r="O233" s="6">
        <v>18.4714</v>
      </c>
      <c r="P233" s="6">
        <v>14.9357</v>
      </c>
      <c r="R233" s="6">
        <v>45.1429</v>
      </c>
      <c r="T233" s="2">
        <v>36</v>
      </c>
      <c r="U233" s="7">
        <f t="shared" si="3"/>
        <v>25.71428571428571</v>
      </c>
      <c r="W233" s="4">
        <v>124</v>
      </c>
      <c r="X233" s="5">
        <v>42060.49</v>
      </c>
      <c r="Y233" s="5">
        <v>55918</v>
      </c>
    </row>
    <row r="234" spans="1:25" ht="12.75">
      <c r="A234" s="2">
        <v>57</v>
      </c>
      <c r="B234" s="2">
        <v>10</v>
      </c>
      <c r="C234" s="2">
        <v>4554</v>
      </c>
      <c r="D234" s="3" t="s">
        <v>220</v>
      </c>
      <c r="E234" s="42">
        <v>1033.2</v>
      </c>
      <c r="G234" s="2">
        <v>69</v>
      </c>
      <c r="H234" s="2">
        <v>9</v>
      </c>
      <c r="J234" s="5">
        <v>38165.48</v>
      </c>
      <c r="K234" s="5">
        <v>24500</v>
      </c>
      <c r="L234" s="5">
        <v>53772</v>
      </c>
      <c r="M234" s="5">
        <v>24874.33</v>
      </c>
      <c r="O234" s="6">
        <v>16.4928</v>
      </c>
      <c r="P234" s="6">
        <v>13.3768</v>
      </c>
      <c r="R234" s="6">
        <v>42.6377</v>
      </c>
      <c r="T234" s="2">
        <v>25</v>
      </c>
      <c r="U234" s="7">
        <f t="shared" si="3"/>
        <v>36.231884057971016</v>
      </c>
      <c r="W234" s="4">
        <v>58</v>
      </c>
      <c r="X234" s="5">
        <v>37539.36</v>
      </c>
      <c r="Y234" s="5">
        <v>53772</v>
      </c>
    </row>
    <row r="235" spans="1:25" ht="12.75">
      <c r="A235" s="2">
        <v>20</v>
      </c>
      <c r="B235" s="2">
        <v>14</v>
      </c>
      <c r="C235" s="2">
        <v>4572</v>
      </c>
      <c r="D235" s="3" t="s">
        <v>221</v>
      </c>
      <c r="E235" s="42">
        <v>327</v>
      </c>
      <c r="G235" s="2">
        <v>29</v>
      </c>
      <c r="H235" s="2">
        <v>1</v>
      </c>
      <c r="J235" s="5">
        <v>30144.9</v>
      </c>
      <c r="K235" s="5">
        <v>24500</v>
      </c>
      <c r="L235" s="5">
        <v>50750</v>
      </c>
      <c r="M235" s="5" t="s">
        <v>2</v>
      </c>
      <c r="O235" s="6">
        <v>12.1379</v>
      </c>
      <c r="P235" s="6">
        <v>7.7241</v>
      </c>
      <c r="R235" s="6">
        <v>43.8621</v>
      </c>
      <c r="T235" s="2">
        <v>4</v>
      </c>
      <c r="U235" s="7">
        <f t="shared" si="3"/>
        <v>13.793103448275861</v>
      </c>
      <c r="W235" s="4">
        <v>22</v>
      </c>
      <c r="X235" s="5">
        <v>28246.45</v>
      </c>
      <c r="Y235" s="5">
        <v>33022</v>
      </c>
    </row>
    <row r="236" spans="1:25" ht="12.75">
      <c r="A236" s="2">
        <v>70</v>
      </c>
      <c r="B236" s="2">
        <v>9</v>
      </c>
      <c r="C236" s="2">
        <v>4581</v>
      </c>
      <c r="D236" s="3" t="s">
        <v>222</v>
      </c>
      <c r="E236" s="42">
        <v>5519</v>
      </c>
      <c r="G236" s="2">
        <v>367</v>
      </c>
      <c r="H236" s="2">
        <v>20</v>
      </c>
      <c r="J236" s="5">
        <v>40762.23</v>
      </c>
      <c r="K236" s="5">
        <v>26000</v>
      </c>
      <c r="L236" s="5">
        <v>57747</v>
      </c>
      <c r="M236" s="5">
        <v>27479.83</v>
      </c>
      <c r="O236" s="6">
        <v>15.564</v>
      </c>
      <c r="P236" s="6">
        <v>12.9128</v>
      </c>
      <c r="R236" s="6">
        <v>42.6621</v>
      </c>
      <c r="T236" s="2">
        <v>105</v>
      </c>
      <c r="U236" s="7">
        <f t="shared" si="3"/>
        <v>28.610354223433244</v>
      </c>
      <c r="W236" s="4">
        <v>320</v>
      </c>
      <c r="X236" s="5">
        <v>40362.59</v>
      </c>
      <c r="Y236" s="5">
        <v>53915</v>
      </c>
    </row>
    <row r="237" spans="1:25" ht="12.75">
      <c r="A237" s="2">
        <v>19</v>
      </c>
      <c r="B237" s="2">
        <v>7</v>
      </c>
      <c r="C237" s="2">
        <v>4599</v>
      </c>
      <c r="D237" s="3" t="s">
        <v>223</v>
      </c>
      <c r="E237" s="42">
        <v>808.1</v>
      </c>
      <c r="G237" s="2">
        <v>49</v>
      </c>
      <c r="H237" s="2">
        <v>4</v>
      </c>
      <c r="J237" s="5">
        <v>37742.27</v>
      </c>
      <c r="K237" s="5">
        <v>27401</v>
      </c>
      <c r="L237" s="5">
        <v>53390</v>
      </c>
      <c r="M237" s="5">
        <v>27401</v>
      </c>
      <c r="O237" s="6">
        <v>18.9184</v>
      </c>
      <c r="P237" s="6">
        <v>15.7959</v>
      </c>
      <c r="R237" s="6">
        <v>43.551</v>
      </c>
      <c r="T237" s="2">
        <v>13</v>
      </c>
      <c r="U237" s="7">
        <f t="shared" si="3"/>
        <v>26.53061224489796</v>
      </c>
      <c r="W237" s="4">
        <v>34</v>
      </c>
      <c r="X237" s="5">
        <v>38116.91</v>
      </c>
      <c r="Y237" s="5">
        <v>53390</v>
      </c>
    </row>
    <row r="238" spans="1:25" ht="12.75">
      <c r="A238" s="2">
        <v>85</v>
      </c>
      <c r="B238" s="2">
        <v>11</v>
      </c>
      <c r="C238" s="2">
        <v>4617</v>
      </c>
      <c r="D238" s="3" t="s">
        <v>224</v>
      </c>
      <c r="E238" s="42">
        <v>1543.6</v>
      </c>
      <c r="G238" s="2">
        <v>113</v>
      </c>
      <c r="H238" s="2">
        <v>7</v>
      </c>
      <c r="J238" s="5">
        <v>38954.04</v>
      </c>
      <c r="K238" s="5">
        <v>26257</v>
      </c>
      <c r="L238" s="5">
        <v>52650</v>
      </c>
      <c r="M238" s="5">
        <v>26730.33</v>
      </c>
      <c r="O238" s="6">
        <v>16.3894</v>
      </c>
      <c r="P238" s="6">
        <v>12.3628</v>
      </c>
      <c r="R238" s="6">
        <v>41.9027</v>
      </c>
      <c r="T238" s="2">
        <v>19</v>
      </c>
      <c r="U238" s="7">
        <f t="shared" si="3"/>
        <v>16.8141592920354</v>
      </c>
      <c r="W238" s="4">
        <v>94</v>
      </c>
      <c r="X238" s="5">
        <v>37858.17</v>
      </c>
      <c r="Y238" s="5">
        <v>51880</v>
      </c>
    </row>
    <row r="239" spans="1:25" ht="12.75">
      <c r="A239" s="2">
        <v>11</v>
      </c>
      <c r="B239" s="2">
        <v>5</v>
      </c>
      <c r="C239" s="2">
        <v>4644</v>
      </c>
      <c r="D239" s="3" t="s">
        <v>225</v>
      </c>
      <c r="E239" s="42">
        <v>469.8</v>
      </c>
      <c r="G239" s="2">
        <v>34</v>
      </c>
      <c r="H239" s="2">
        <v>7</v>
      </c>
      <c r="J239" s="5">
        <v>34356.09</v>
      </c>
      <c r="K239" s="5">
        <v>25340</v>
      </c>
      <c r="L239" s="5">
        <v>40915</v>
      </c>
      <c r="M239" s="5">
        <v>29099</v>
      </c>
      <c r="O239" s="6">
        <v>15.5882</v>
      </c>
      <c r="P239" s="6">
        <v>13.4706</v>
      </c>
      <c r="R239" s="6">
        <v>41.0588</v>
      </c>
      <c r="T239" s="2">
        <v>1</v>
      </c>
      <c r="U239" s="7">
        <f t="shared" si="3"/>
        <v>2.941176470588235</v>
      </c>
      <c r="W239" s="4">
        <v>23</v>
      </c>
      <c r="X239" s="5">
        <v>35302.04</v>
      </c>
      <c r="Y239" s="5">
        <v>40915</v>
      </c>
    </row>
    <row r="240" spans="1:25" ht="12.75">
      <c r="A240" s="2">
        <v>19</v>
      </c>
      <c r="B240" s="2">
        <v>1</v>
      </c>
      <c r="C240" s="2">
        <v>4662</v>
      </c>
      <c r="D240" s="3" t="s">
        <v>226</v>
      </c>
      <c r="E240" s="42">
        <v>1162.5</v>
      </c>
      <c r="G240" s="2">
        <v>81</v>
      </c>
      <c r="H240" s="2">
        <v>3</v>
      </c>
      <c r="J240" s="5">
        <v>38593.44</v>
      </c>
      <c r="K240" s="5">
        <v>25325</v>
      </c>
      <c r="L240" s="5">
        <v>53613</v>
      </c>
      <c r="M240" s="5">
        <v>26021</v>
      </c>
      <c r="O240" s="6">
        <v>17.4444</v>
      </c>
      <c r="P240" s="6">
        <v>14.679</v>
      </c>
      <c r="R240" s="6">
        <v>43.4568</v>
      </c>
      <c r="T240" s="2">
        <v>23</v>
      </c>
      <c r="U240" s="7">
        <f t="shared" si="3"/>
        <v>28.39506172839506</v>
      </c>
      <c r="W240" s="4">
        <v>66</v>
      </c>
      <c r="X240" s="5">
        <v>38110.67</v>
      </c>
      <c r="Y240" s="5">
        <v>50721</v>
      </c>
    </row>
    <row r="241" spans="1:25" ht="12.75">
      <c r="A241" s="2">
        <v>44</v>
      </c>
      <c r="B241" s="2">
        <v>16</v>
      </c>
      <c r="C241" s="2">
        <v>4689</v>
      </c>
      <c r="D241" s="3" t="s">
        <v>227</v>
      </c>
      <c r="E241" s="42">
        <v>579.5</v>
      </c>
      <c r="G241" s="2">
        <v>41</v>
      </c>
      <c r="H241" s="2">
        <v>3</v>
      </c>
      <c r="J241" s="5">
        <v>34853.22</v>
      </c>
      <c r="K241" s="5">
        <v>24500</v>
      </c>
      <c r="L241" s="5">
        <v>49332</v>
      </c>
      <c r="M241" s="5" t="s">
        <v>2</v>
      </c>
      <c r="O241" s="6">
        <v>14.2683</v>
      </c>
      <c r="P241" s="6">
        <v>12.3902</v>
      </c>
      <c r="R241" s="6">
        <v>41.4634</v>
      </c>
      <c r="T241" s="2">
        <v>5</v>
      </c>
      <c r="U241" s="7">
        <f t="shared" si="3"/>
        <v>12.195121951219512</v>
      </c>
      <c r="W241" s="4">
        <v>34</v>
      </c>
      <c r="X241" s="5">
        <v>34281.88</v>
      </c>
      <c r="Y241" s="5">
        <v>49332</v>
      </c>
    </row>
    <row r="242" spans="1:25" ht="12.75">
      <c r="A242" s="2">
        <v>87</v>
      </c>
      <c r="B242" s="2">
        <v>14</v>
      </c>
      <c r="C242" s="2">
        <v>4698</v>
      </c>
      <c r="D242" s="3" t="s">
        <v>228</v>
      </c>
      <c r="E242" s="42">
        <v>179.2</v>
      </c>
      <c r="G242" s="2">
        <v>12</v>
      </c>
      <c r="H242" s="2">
        <v>1</v>
      </c>
      <c r="J242" s="5">
        <v>31198.17</v>
      </c>
      <c r="K242" s="5">
        <v>24500</v>
      </c>
      <c r="L242" s="5">
        <v>41807</v>
      </c>
      <c r="M242" s="5">
        <v>24500</v>
      </c>
      <c r="O242" s="6">
        <v>12.6667</v>
      </c>
      <c r="P242" s="6">
        <v>12.1667</v>
      </c>
      <c r="R242" s="6">
        <v>42.0833</v>
      </c>
      <c r="T242" s="2">
        <v>2</v>
      </c>
      <c r="U242" s="7">
        <f t="shared" si="3"/>
        <v>16.666666666666664</v>
      </c>
      <c r="W242" s="4">
        <v>4</v>
      </c>
      <c r="X242" s="5">
        <v>28278.75</v>
      </c>
      <c r="Y242" s="5">
        <v>35935</v>
      </c>
    </row>
    <row r="243" spans="1:25" ht="12.75">
      <c r="A243" s="2">
        <v>50</v>
      </c>
      <c r="B243" s="2">
        <v>11</v>
      </c>
      <c r="C243" s="2">
        <v>4725</v>
      </c>
      <c r="D243" s="3" t="s">
        <v>229</v>
      </c>
      <c r="E243" s="42">
        <v>3458.2</v>
      </c>
      <c r="G243" s="2">
        <v>230</v>
      </c>
      <c r="H243" s="2">
        <v>2</v>
      </c>
      <c r="J243" s="5">
        <v>40868.31</v>
      </c>
      <c r="K243" s="5">
        <v>25585</v>
      </c>
      <c r="L243" s="5">
        <v>63296</v>
      </c>
      <c r="M243" s="5">
        <v>27143</v>
      </c>
      <c r="O243" s="6">
        <v>14.613</v>
      </c>
      <c r="P243" s="6">
        <v>10.9522</v>
      </c>
      <c r="R243" s="6">
        <v>42.1217</v>
      </c>
      <c r="T243" s="2">
        <v>124</v>
      </c>
      <c r="U243" s="7">
        <f t="shared" si="3"/>
        <v>53.91304347826087</v>
      </c>
      <c r="W243" s="4">
        <v>183</v>
      </c>
      <c r="X243" s="5">
        <v>40150.56</v>
      </c>
      <c r="Y243" s="5">
        <v>63296</v>
      </c>
    </row>
    <row r="244" spans="1:25" ht="12.75">
      <c r="A244" s="2">
        <v>65</v>
      </c>
      <c r="B244" s="2">
        <v>13</v>
      </c>
      <c r="C244" s="2">
        <v>4751</v>
      </c>
      <c r="D244" s="3" t="s">
        <v>230</v>
      </c>
      <c r="E244" s="42">
        <v>241</v>
      </c>
      <c r="G244" s="2">
        <v>26</v>
      </c>
      <c r="H244" s="2">
        <v>5</v>
      </c>
      <c r="J244" s="5">
        <v>32804.23</v>
      </c>
      <c r="K244" s="5">
        <v>26500</v>
      </c>
      <c r="L244" s="5">
        <v>39090</v>
      </c>
      <c r="M244" s="5">
        <v>27133</v>
      </c>
      <c r="O244" s="6">
        <v>18.1154</v>
      </c>
      <c r="P244" s="6">
        <v>14.0385</v>
      </c>
      <c r="R244" s="6">
        <v>48.7308</v>
      </c>
      <c r="T244" s="2">
        <v>5</v>
      </c>
      <c r="U244" s="7">
        <f t="shared" si="3"/>
        <v>19.230769230769234</v>
      </c>
      <c r="W244" s="4">
        <v>16</v>
      </c>
      <c r="X244" s="5">
        <v>32731</v>
      </c>
      <c r="Y244" s="5">
        <v>37197</v>
      </c>
    </row>
    <row r="245" spans="1:25" ht="12.75">
      <c r="A245" s="2">
        <v>34</v>
      </c>
      <c r="B245" s="2">
        <v>2</v>
      </c>
      <c r="C245" s="2">
        <v>4761</v>
      </c>
      <c r="D245" s="3" t="s">
        <v>231</v>
      </c>
      <c r="E245" s="42">
        <v>434</v>
      </c>
      <c r="G245" s="2">
        <v>34</v>
      </c>
      <c r="H245" s="2">
        <v>5</v>
      </c>
      <c r="J245" s="5">
        <v>36799.74</v>
      </c>
      <c r="K245" s="5">
        <v>25750</v>
      </c>
      <c r="L245" s="5">
        <v>48315</v>
      </c>
      <c r="M245" s="5">
        <v>27829</v>
      </c>
      <c r="O245" s="6">
        <v>15.7941</v>
      </c>
      <c r="P245" s="6">
        <v>12.6765</v>
      </c>
      <c r="R245" s="6">
        <v>43.3529</v>
      </c>
      <c r="T245" s="2">
        <v>2</v>
      </c>
      <c r="U245" s="7">
        <f t="shared" si="3"/>
        <v>5.88235294117647</v>
      </c>
      <c r="W245" s="4">
        <v>23</v>
      </c>
      <c r="X245" s="5">
        <v>36355.35</v>
      </c>
      <c r="Y245" s="5">
        <v>42913</v>
      </c>
    </row>
    <row r="246" spans="1:25" ht="12.75">
      <c r="A246" s="2">
        <v>98</v>
      </c>
      <c r="B246" s="2">
        <v>2</v>
      </c>
      <c r="C246" s="2">
        <v>4772</v>
      </c>
      <c r="D246" s="3" t="s">
        <v>232</v>
      </c>
      <c r="E246" s="42">
        <v>546</v>
      </c>
      <c r="G246" s="2">
        <v>36</v>
      </c>
      <c r="H246" s="2">
        <v>3</v>
      </c>
      <c r="J246" s="5">
        <v>37890.72</v>
      </c>
      <c r="K246" s="5">
        <v>24500</v>
      </c>
      <c r="L246" s="5">
        <v>46796</v>
      </c>
      <c r="M246" s="5">
        <v>24500</v>
      </c>
      <c r="O246" s="6">
        <v>15.0556</v>
      </c>
      <c r="P246" s="6">
        <v>12.5833</v>
      </c>
      <c r="R246" s="6">
        <v>43.8056</v>
      </c>
      <c r="T246" s="2">
        <v>6</v>
      </c>
      <c r="U246" s="7">
        <f t="shared" si="3"/>
        <v>16.666666666666664</v>
      </c>
      <c r="W246" s="4">
        <v>23</v>
      </c>
      <c r="X246" s="5">
        <v>37266.13</v>
      </c>
      <c r="Y246" s="5">
        <v>44333</v>
      </c>
    </row>
    <row r="247" spans="1:25" ht="12.75">
      <c r="A247" s="2">
        <v>23</v>
      </c>
      <c r="B247" s="2">
        <v>9</v>
      </c>
      <c r="C247" s="2">
        <v>4773</v>
      </c>
      <c r="D247" s="3" t="s">
        <v>233</v>
      </c>
      <c r="E247" s="42">
        <v>672.4</v>
      </c>
      <c r="G247" s="2">
        <v>51</v>
      </c>
      <c r="H247" s="2">
        <v>1</v>
      </c>
      <c r="J247" s="5">
        <v>34666.33</v>
      </c>
      <c r="K247" s="5">
        <v>24500</v>
      </c>
      <c r="L247" s="5">
        <v>46379</v>
      </c>
      <c r="M247" s="5">
        <v>24500</v>
      </c>
      <c r="O247" s="6">
        <v>15.5882</v>
      </c>
      <c r="P247" s="6">
        <v>12.3725</v>
      </c>
      <c r="R247" s="6">
        <v>41.3137</v>
      </c>
      <c r="T247" s="2">
        <v>9</v>
      </c>
      <c r="U247" s="7">
        <f t="shared" si="3"/>
        <v>17.647058823529413</v>
      </c>
      <c r="W247" s="4">
        <v>39</v>
      </c>
      <c r="X247" s="5">
        <v>33697.95</v>
      </c>
      <c r="Y247" s="5">
        <v>42767</v>
      </c>
    </row>
    <row r="248" spans="1:25" ht="12.75">
      <c r="A248" s="2">
        <v>33</v>
      </c>
      <c r="B248" s="2">
        <v>1</v>
      </c>
      <c r="C248" s="2">
        <v>4774</v>
      </c>
      <c r="D248" s="3" t="s">
        <v>234</v>
      </c>
      <c r="E248" s="42">
        <v>1071.4</v>
      </c>
      <c r="G248" s="2">
        <v>71</v>
      </c>
      <c r="H248" s="2">
        <v>8</v>
      </c>
      <c r="J248" s="5">
        <v>41491.08</v>
      </c>
      <c r="K248" s="5">
        <v>25546</v>
      </c>
      <c r="L248" s="5">
        <v>66804</v>
      </c>
      <c r="M248" s="5" t="s">
        <v>2</v>
      </c>
      <c r="O248" s="6">
        <v>18.8873</v>
      </c>
      <c r="P248" s="6">
        <v>14.9437</v>
      </c>
      <c r="R248" s="6">
        <v>44.9577</v>
      </c>
      <c r="T248" s="2">
        <v>11</v>
      </c>
      <c r="U248" s="7">
        <f t="shared" si="3"/>
        <v>15.492957746478872</v>
      </c>
      <c r="W248" s="4">
        <v>55</v>
      </c>
      <c r="X248" s="5">
        <v>40604.36</v>
      </c>
      <c r="Y248" s="5">
        <v>66804</v>
      </c>
    </row>
    <row r="249" spans="1:25" ht="12.75">
      <c r="A249" s="2">
        <v>40</v>
      </c>
      <c r="B249" s="2">
        <v>5</v>
      </c>
      <c r="C249" s="2">
        <v>4775</v>
      </c>
      <c r="D249" s="3" t="s">
        <v>235</v>
      </c>
      <c r="E249" s="42">
        <v>315</v>
      </c>
      <c r="G249" s="2">
        <v>23</v>
      </c>
      <c r="H249" s="2">
        <v>2</v>
      </c>
      <c r="J249" s="5">
        <v>31135.61</v>
      </c>
      <c r="K249" s="5">
        <v>24500</v>
      </c>
      <c r="L249" s="5">
        <v>42854</v>
      </c>
      <c r="M249" s="5">
        <v>27214</v>
      </c>
      <c r="O249" s="6">
        <v>8.3478</v>
      </c>
      <c r="P249" s="6">
        <v>5.5652</v>
      </c>
      <c r="R249" s="6">
        <v>35</v>
      </c>
      <c r="T249" s="2">
        <v>2</v>
      </c>
      <c r="U249" s="7">
        <f t="shared" si="3"/>
        <v>8.695652173913043</v>
      </c>
      <c r="W249" s="4">
        <v>16</v>
      </c>
      <c r="X249" s="5">
        <v>29238.44</v>
      </c>
      <c r="Y249" s="5">
        <v>39515</v>
      </c>
    </row>
    <row r="250" spans="1:25" ht="12.75">
      <c r="A250" s="2">
        <v>62</v>
      </c>
      <c r="B250" s="2">
        <v>15</v>
      </c>
      <c r="C250" s="2">
        <v>4776</v>
      </c>
      <c r="D250" s="3" t="s">
        <v>236</v>
      </c>
      <c r="E250" s="42">
        <v>570</v>
      </c>
      <c r="G250" s="2">
        <v>41</v>
      </c>
      <c r="H250" s="2">
        <v>3</v>
      </c>
      <c r="J250" s="5">
        <v>38028.15</v>
      </c>
      <c r="K250" s="5">
        <v>29492</v>
      </c>
      <c r="L250" s="5">
        <v>46341</v>
      </c>
      <c r="M250" s="5">
        <v>30878.5</v>
      </c>
      <c r="O250" s="6">
        <v>17.2195</v>
      </c>
      <c r="P250" s="6">
        <v>14.2195</v>
      </c>
      <c r="R250" s="6">
        <v>44.4634</v>
      </c>
      <c r="T250" s="2">
        <v>12</v>
      </c>
      <c r="U250" s="7">
        <f t="shared" si="3"/>
        <v>29.268292682926827</v>
      </c>
      <c r="W250" s="4">
        <v>31</v>
      </c>
      <c r="X250" s="5">
        <v>37096.06</v>
      </c>
      <c r="Y250" s="5">
        <v>42674</v>
      </c>
    </row>
    <row r="251" spans="1:25" ht="12.75">
      <c r="A251" s="2">
        <v>57</v>
      </c>
      <c r="B251" s="2">
        <v>10</v>
      </c>
      <c r="C251" s="2">
        <v>4777</v>
      </c>
      <c r="D251" s="3" t="s">
        <v>237</v>
      </c>
      <c r="E251" s="42">
        <v>783.3</v>
      </c>
      <c r="G251" s="2">
        <v>56</v>
      </c>
      <c r="H251" s="2">
        <v>2</v>
      </c>
      <c r="J251" s="5">
        <v>37241.3</v>
      </c>
      <c r="K251" s="5">
        <v>27000</v>
      </c>
      <c r="L251" s="5">
        <v>47602</v>
      </c>
      <c r="M251" s="5">
        <v>28279</v>
      </c>
      <c r="O251" s="6">
        <v>13.9643</v>
      </c>
      <c r="P251" s="6">
        <v>12.1964</v>
      </c>
      <c r="R251" s="6">
        <v>41.6607</v>
      </c>
      <c r="T251" s="2">
        <v>10</v>
      </c>
      <c r="U251" s="7">
        <f t="shared" si="3"/>
        <v>17.857142857142858</v>
      </c>
      <c r="W251" s="4">
        <v>45</v>
      </c>
      <c r="X251" s="5">
        <v>36484.42</v>
      </c>
      <c r="Y251" s="5">
        <v>45558</v>
      </c>
    </row>
    <row r="252" spans="1:25" ht="12.75">
      <c r="A252" s="2">
        <v>55</v>
      </c>
      <c r="B252" s="2">
        <v>3</v>
      </c>
      <c r="C252" s="2">
        <v>4778</v>
      </c>
      <c r="D252" s="3" t="s">
        <v>238</v>
      </c>
      <c r="E252" s="42">
        <v>425.9</v>
      </c>
      <c r="G252" s="2">
        <v>35</v>
      </c>
      <c r="H252" s="2">
        <v>4</v>
      </c>
      <c r="J252" s="5">
        <v>32821.74</v>
      </c>
      <c r="K252" s="5">
        <v>24500</v>
      </c>
      <c r="L252" s="5">
        <v>42341</v>
      </c>
      <c r="M252" s="5">
        <v>25570.67</v>
      </c>
      <c r="O252" s="6">
        <v>13.2286</v>
      </c>
      <c r="P252" s="6">
        <v>10.0286</v>
      </c>
      <c r="R252" s="6">
        <v>40.0571</v>
      </c>
      <c r="T252" s="2">
        <v>5</v>
      </c>
      <c r="U252" s="7">
        <f t="shared" si="3"/>
        <v>14.285714285714285</v>
      </c>
      <c r="W252" s="4">
        <v>26</v>
      </c>
      <c r="X252" s="5">
        <v>32541.69</v>
      </c>
      <c r="Y252" s="5">
        <v>41044</v>
      </c>
    </row>
    <row r="253" spans="1:25" ht="12.75">
      <c r="A253" s="2">
        <v>77</v>
      </c>
      <c r="B253" s="2">
        <v>11</v>
      </c>
      <c r="C253" s="2">
        <v>4779</v>
      </c>
      <c r="D253" s="3" t="s">
        <v>239</v>
      </c>
      <c r="E253" s="42">
        <v>953</v>
      </c>
      <c r="G253" s="2">
        <v>61</v>
      </c>
      <c r="H253" s="2">
        <v>10</v>
      </c>
      <c r="J253" s="5">
        <v>36760.64</v>
      </c>
      <c r="K253" s="5">
        <v>24500</v>
      </c>
      <c r="L253" s="5">
        <v>51586</v>
      </c>
      <c r="M253" s="5">
        <v>25951</v>
      </c>
      <c r="O253" s="6">
        <v>14.9508</v>
      </c>
      <c r="P253" s="6">
        <v>11.9344</v>
      </c>
      <c r="R253" s="6">
        <v>41.4262</v>
      </c>
      <c r="T253" s="2">
        <v>18</v>
      </c>
      <c r="U253" s="7">
        <f t="shared" si="3"/>
        <v>29.508196721311474</v>
      </c>
      <c r="W253" s="4">
        <v>48</v>
      </c>
      <c r="X253" s="5">
        <v>35687.48</v>
      </c>
      <c r="Y253" s="5">
        <v>47760</v>
      </c>
    </row>
    <row r="254" spans="1:25" ht="12.75">
      <c r="A254" s="2">
        <v>82</v>
      </c>
      <c r="B254" s="2">
        <v>9</v>
      </c>
      <c r="C254" s="2">
        <v>4784</v>
      </c>
      <c r="D254" s="3" t="s">
        <v>240</v>
      </c>
      <c r="E254" s="42">
        <v>2922.9</v>
      </c>
      <c r="G254" s="2">
        <v>189</v>
      </c>
      <c r="H254" s="2">
        <v>10</v>
      </c>
      <c r="J254" s="5">
        <v>39963.53</v>
      </c>
      <c r="K254" s="5">
        <v>24500</v>
      </c>
      <c r="L254" s="5">
        <v>55709</v>
      </c>
      <c r="M254" s="5">
        <v>25802.67</v>
      </c>
      <c r="O254" s="6">
        <v>15.3545</v>
      </c>
      <c r="P254" s="6">
        <v>13.037</v>
      </c>
      <c r="R254" s="6">
        <v>42.0106</v>
      </c>
      <c r="T254" s="2">
        <v>51</v>
      </c>
      <c r="U254" s="7">
        <f t="shared" si="3"/>
        <v>26.984126984126984</v>
      </c>
      <c r="W254" s="4">
        <v>158</v>
      </c>
      <c r="X254" s="5">
        <v>40330.97</v>
      </c>
      <c r="Y254" s="5">
        <v>55709</v>
      </c>
    </row>
    <row r="255" spans="1:25" ht="12.75">
      <c r="A255" s="2">
        <v>86</v>
      </c>
      <c r="B255" s="2">
        <v>7</v>
      </c>
      <c r="C255" s="2">
        <v>4785</v>
      </c>
      <c r="D255" s="3" t="s">
        <v>241</v>
      </c>
      <c r="E255" s="42">
        <v>541.1</v>
      </c>
      <c r="G255" s="2">
        <v>40</v>
      </c>
      <c r="H255" s="2">
        <v>3</v>
      </c>
      <c r="J255" s="5">
        <v>36503.23</v>
      </c>
      <c r="K255" s="5">
        <v>26133</v>
      </c>
      <c r="L255" s="5">
        <v>55000</v>
      </c>
      <c r="M255" s="5">
        <v>26239</v>
      </c>
      <c r="O255" s="6">
        <v>12.725</v>
      </c>
      <c r="P255" s="6">
        <v>10.4</v>
      </c>
      <c r="R255" s="6">
        <v>37.875</v>
      </c>
      <c r="T255" s="2">
        <v>5</v>
      </c>
      <c r="U255" s="7">
        <f t="shared" si="3"/>
        <v>12.5</v>
      </c>
      <c r="W255" s="4">
        <v>26</v>
      </c>
      <c r="X255" s="5">
        <v>36021.62</v>
      </c>
      <c r="Y255" s="5">
        <v>44695</v>
      </c>
    </row>
    <row r="256" spans="1:25" ht="12.75">
      <c r="A256" s="2">
        <v>96</v>
      </c>
      <c r="B256" s="2">
        <v>1</v>
      </c>
      <c r="C256" s="2">
        <v>4787</v>
      </c>
      <c r="D256" s="3" t="s">
        <v>242</v>
      </c>
      <c r="E256" s="42">
        <v>340.8</v>
      </c>
      <c r="G256" s="2">
        <v>19</v>
      </c>
      <c r="H256" s="2">
        <v>1</v>
      </c>
      <c r="J256" s="5">
        <v>34300.68</v>
      </c>
      <c r="K256" s="5">
        <v>25203</v>
      </c>
      <c r="L256" s="5">
        <v>40204</v>
      </c>
      <c r="M256" s="5" t="s">
        <v>2</v>
      </c>
      <c r="O256" s="6">
        <v>17.5789</v>
      </c>
      <c r="P256" s="6">
        <v>14.4211</v>
      </c>
      <c r="R256" s="6">
        <v>45.7368</v>
      </c>
      <c r="T256" s="2">
        <v>5</v>
      </c>
      <c r="U256" s="7">
        <f t="shared" si="3"/>
        <v>26.31578947368421</v>
      </c>
      <c r="W256" s="4">
        <v>16</v>
      </c>
      <c r="X256" s="5">
        <v>34223.88</v>
      </c>
      <c r="Y256" s="5">
        <v>40204</v>
      </c>
    </row>
    <row r="257" spans="1:25" ht="12.75">
      <c r="A257" s="2">
        <v>98</v>
      </c>
      <c r="B257" s="2">
        <v>2</v>
      </c>
      <c r="C257" s="2">
        <v>4788</v>
      </c>
      <c r="D257" s="3" t="s">
        <v>243</v>
      </c>
      <c r="E257" s="42">
        <v>530.6</v>
      </c>
      <c r="G257" s="2">
        <v>37</v>
      </c>
      <c r="H257" s="2">
        <v>2</v>
      </c>
      <c r="J257" s="5">
        <v>35412.22</v>
      </c>
      <c r="K257" s="5">
        <v>24950</v>
      </c>
      <c r="L257" s="5">
        <v>44307</v>
      </c>
      <c r="M257" s="5" t="s">
        <v>2</v>
      </c>
      <c r="O257" s="6">
        <v>14.6216</v>
      </c>
      <c r="P257" s="6">
        <v>11.2703</v>
      </c>
      <c r="R257" s="6">
        <v>41.7838</v>
      </c>
      <c r="T257" s="2">
        <v>4</v>
      </c>
      <c r="U257" s="7">
        <f t="shared" si="3"/>
        <v>10.81081081081081</v>
      </c>
      <c r="W257" s="4">
        <v>25</v>
      </c>
      <c r="X257" s="5">
        <v>34485.84</v>
      </c>
      <c r="Y257" s="5">
        <v>43115</v>
      </c>
    </row>
    <row r="258" spans="1:25" ht="12.75">
      <c r="A258" s="2">
        <v>91</v>
      </c>
      <c r="B258" s="2">
        <v>11</v>
      </c>
      <c r="C258" s="2">
        <v>4797</v>
      </c>
      <c r="D258" s="3" t="s">
        <v>244</v>
      </c>
      <c r="E258" s="42">
        <v>2160.3</v>
      </c>
      <c r="G258" s="2">
        <v>151</v>
      </c>
      <c r="H258" s="2">
        <v>5</v>
      </c>
      <c r="J258" s="5">
        <v>33964.72</v>
      </c>
      <c r="K258" s="5">
        <v>24500</v>
      </c>
      <c r="L258" s="5">
        <v>55946</v>
      </c>
      <c r="M258" s="5">
        <v>25477.31</v>
      </c>
      <c r="O258" s="6">
        <v>11.106</v>
      </c>
      <c r="P258" s="6">
        <v>8.755</v>
      </c>
      <c r="R258" s="6">
        <v>37.6689</v>
      </c>
      <c r="T258" s="2">
        <v>27</v>
      </c>
      <c r="U258" s="7">
        <f t="shared" si="3"/>
        <v>17.880794701986755</v>
      </c>
      <c r="W258" s="4">
        <v>136</v>
      </c>
      <c r="X258" s="5">
        <v>33301.03</v>
      </c>
      <c r="Y258" s="5">
        <v>51166</v>
      </c>
    </row>
    <row r="259" spans="1:25" ht="12.75">
      <c r="A259" s="2">
        <v>81</v>
      </c>
      <c r="B259" s="2">
        <v>5</v>
      </c>
      <c r="C259" s="2">
        <v>4860</v>
      </c>
      <c r="D259" s="3" t="s">
        <v>245</v>
      </c>
      <c r="E259" s="42">
        <v>432.1</v>
      </c>
      <c r="G259" s="2">
        <v>31</v>
      </c>
      <c r="H259" s="2">
        <v>6</v>
      </c>
      <c r="J259" s="5">
        <v>36564.55</v>
      </c>
      <c r="K259" s="5">
        <v>25500</v>
      </c>
      <c r="L259" s="5">
        <v>44037</v>
      </c>
      <c r="M259" s="5" t="s">
        <v>2</v>
      </c>
      <c r="O259" s="6">
        <v>20.5161</v>
      </c>
      <c r="P259" s="6">
        <v>16.7419</v>
      </c>
      <c r="R259" s="6">
        <v>47.5806</v>
      </c>
      <c r="T259" s="2">
        <v>2</v>
      </c>
      <c r="U259" s="7">
        <f t="shared" si="3"/>
        <v>6.451612903225806</v>
      </c>
      <c r="W259" s="4">
        <v>22</v>
      </c>
      <c r="X259" s="5">
        <v>35375.18</v>
      </c>
      <c r="Y259" s="5">
        <v>44037</v>
      </c>
    </row>
    <row r="260" spans="1:25" ht="12.75">
      <c r="A260" s="2">
        <v>33</v>
      </c>
      <c r="B260" s="2">
        <v>1</v>
      </c>
      <c r="C260" s="2">
        <v>4869</v>
      </c>
      <c r="D260" s="3" t="s">
        <v>246</v>
      </c>
      <c r="E260" s="42">
        <v>1574.5</v>
      </c>
      <c r="G260" s="2">
        <v>105</v>
      </c>
      <c r="H260" s="2">
        <v>5</v>
      </c>
      <c r="J260" s="5">
        <v>41672.78</v>
      </c>
      <c r="K260" s="5">
        <v>25408</v>
      </c>
      <c r="L260" s="5">
        <v>59524</v>
      </c>
      <c r="M260" s="5">
        <v>25408</v>
      </c>
      <c r="O260" s="6">
        <v>18.2952</v>
      </c>
      <c r="P260" s="6">
        <v>14.6667</v>
      </c>
      <c r="R260" s="6">
        <v>45.1429</v>
      </c>
      <c r="T260" s="2">
        <v>20</v>
      </c>
      <c r="U260" s="7">
        <f t="shared" si="3"/>
        <v>19.047619047619047</v>
      </c>
      <c r="W260" s="4">
        <v>88</v>
      </c>
      <c r="X260" s="5">
        <v>41434.66</v>
      </c>
      <c r="Y260" s="5">
        <v>55072</v>
      </c>
    </row>
    <row r="261" spans="1:25" ht="12.75">
      <c r="A261" s="2">
        <v>8</v>
      </c>
      <c r="B261" s="2">
        <v>11</v>
      </c>
      <c r="C261" s="2">
        <v>4878</v>
      </c>
      <c r="D261" s="3" t="s">
        <v>247</v>
      </c>
      <c r="E261" s="42">
        <v>756.7</v>
      </c>
      <c r="G261" s="2">
        <v>57</v>
      </c>
      <c r="H261" s="2">
        <v>3</v>
      </c>
      <c r="J261" s="5">
        <v>35436.4</v>
      </c>
      <c r="K261" s="5">
        <v>25000</v>
      </c>
      <c r="L261" s="5">
        <v>52627</v>
      </c>
      <c r="M261" s="5">
        <v>28084</v>
      </c>
      <c r="O261" s="6">
        <v>14.0175</v>
      </c>
      <c r="P261" s="6">
        <v>11.1754</v>
      </c>
      <c r="R261" s="6">
        <v>42.0351</v>
      </c>
      <c r="T261" s="2">
        <v>9</v>
      </c>
      <c r="U261" s="7">
        <f t="shared" si="3"/>
        <v>15.789473684210526</v>
      </c>
      <c r="W261" s="4">
        <v>46</v>
      </c>
      <c r="X261" s="5">
        <v>34304.13</v>
      </c>
      <c r="Y261" s="5">
        <v>44206</v>
      </c>
    </row>
    <row r="262" spans="1:25" ht="12.75">
      <c r="A262" s="2">
        <v>30</v>
      </c>
      <c r="B262" s="2">
        <v>3</v>
      </c>
      <c r="C262" s="2">
        <v>4890</v>
      </c>
      <c r="D262" s="3" t="s">
        <v>248</v>
      </c>
      <c r="E262" s="42">
        <v>991.7</v>
      </c>
      <c r="G262" s="2">
        <v>66</v>
      </c>
      <c r="H262" s="2">
        <v>4</v>
      </c>
      <c r="J262" s="5">
        <v>39514.55</v>
      </c>
      <c r="K262" s="5">
        <v>26024</v>
      </c>
      <c r="L262" s="5">
        <v>54375</v>
      </c>
      <c r="M262" s="5">
        <v>28469</v>
      </c>
      <c r="O262" s="6">
        <v>12.9394</v>
      </c>
      <c r="P262" s="6">
        <v>10.1818</v>
      </c>
      <c r="R262" s="6">
        <v>39.8182</v>
      </c>
      <c r="T262" s="2">
        <v>12</v>
      </c>
      <c r="U262" s="7">
        <f t="shared" si="3"/>
        <v>18.181818181818183</v>
      </c>
      <c r="W262" s="4">
        <v>46</v>
      </c>
      <c r="X262" s="5">
        <v>38488.33</v>
      </c>
      <c r="Y262" s="5">
        <v>49174</v>
      </c>
    </row>
    <row r="263" spans="1:25" ht="12.75">
      <c r="A263" s="2">
        <v>53</v>
      </c>
      <c r="B263" s="2">
        <v>10</v>
      </c>
      <c r="C263" s="2">
        <v>4905</v>
      </c>
      <c r="D263" s="3" t="s">
        <v>249</v>
      </c>
      <c r="E263" s="42">
        <v>315.6</v>
      </c>
      <c r="G263" s="2">
        <v>27</v>
      </c>
      <c r="H263" s="2">
        <v>2</v>
      </c>
      <c r="J263" s="5">
        <v>31499.33</v>
      </c>
      <c r="K263" s="5">
        <v>24500</v>
      </c>
      <c r="L263" s="5">
        <v>41439</v>
      </c>
      <c r="M263" s="5">
        <v>25686.67</v>
      </c>
      <c r="O263" s="6">
        <v>10.4815</v>
      </c>
      <c r="P263" s="6">
        <v>8.4444</v>
      </c>
      <c r="R263" s="6">
        <v>40.9259</v>
      </c>
      <c r="T263" s="2">
        <v>3</v>
      </c>
      <c r="U263" s="7">
        <f t="shared" si="3"/>
        <v>11.11111111111111</v>
      </c>
      <c r="W263" s="4">
        <v>19</v>
      </c>
      <c r="X263" s="5">
        <v>31123.21</v>
      </c>
      <c r="Y263" s="5">
        <v>37459</v>
      </c>
    </row>
    <row r="264" spans="1:25" ht="12.75">
      <c r="A264" s="2">
        <v>1</v>
      </c>
      <c r="B264" s="2">
        <v>14</v>
      </c>
      <c r="C264" s="2">
        <v>4978</v>
      </c>
      <c r="D264" s="3" t="s">
        <v>250</v>
      </c>
      <c r="E264" s="42">
        <v>305.6</v>
      </c>
      <c r="G264" s="2">
        <v>32</v>
      </c>
      <c r="H264" s="2">
        <v>1</v>
      </c>
      <c r="J264" s="5">
        <v>32637.5</v>
      </c>
      <c r="K264" s="5">
        <v>24500</v>
      </c>
      <c r="L264" s="5">
        <v>50115</v>
      </c>
      <c r="M264" s="5">
        <v>24500</v>
      </c>
      <c r="O264" s="6">
        <v>14.0938</v>
      </c>
      <c r="P264" s="6">
        <v>10.375</v>
      </c>
      <c r="R264" s="6">
        <v>45.2813</v>
      </c>
      <c r="T264" s="2">
        <v>7</v>
      </c>
      <c r="U264" s="7">
        <f t="shared" si="3"/>
        <v>21.875</v>
      </c>
      <c r="W264" s="4">
        <v>28</v>
      </c>
      <c r="X264" s="5">
        <v>31905.25</v>
      </c>
      <c r="Y264" s="5">
        <v>40014</v>
      </c>
    </row>
    <row r="265" spans="1:25" ht="12.75">
      <c r="A265" s="2">
        <v>66</v>
      </c>
      <c r="B265" s="2">
        <v>2</v>
      </c>
      <c r="C265" s="2">
        <v>4995</v>
      </c>
      <c r="D265" s="3" t="s">
        <v>251</v>
      </c>
      <c r="E265" s="42">
        <v>1026</v>
      </c>
      <c r="G265" s="2">
        <v>72</v>
      </c>
      <c r="H265" s="2">
        <v>6</v>
      </c>
      <c r="J265" s="5">
        <v>39386.5</v>
      </c>
      <c r="K265" s="5">
        <v>27095</v>
      </c>
      <c r="L265" s="5">
        <v>52863</v>
      </c>
      <c r="M265" s="5" t="s">
        <v>2</v>
      </c>
      <c r="O265" s="6">
        <v>16.3611</v>
      </c>
      <c r="P265" s="6">
        <v>13.4722</v>
      </c>
      <c r="R265" s="6">
        <v>42.2639</v>
      </c>
      <c r="T265" s="2">
        <v>19</v>
      </c>
      <c r="U265" s="7">
        <f t="shared" si="3"/>
        <v>26.38888888888889</v>
      </c>
      <c r="W265" s="4">
        <v>50</v>
      </c>
      <c r="X265" s="5">
        <v>38880.16</v>
      </c>
      <c r="Y265" s="5">
        <v>48531</v>
      </c>
    </row>
    <row r="266" spans="1:25" ht="12.75">
      <c r="A266" s="2">
        <v>62</v>
      </c>
      <c r="B266" s="2">
        <v>15</v>
      </c>
      <c r="C266" s="2">
        <v>5013</v>
      </c>
      <c r="D266" s="3" t="s">
        <v>252</v>
      </c>
      <c r="E266" s="42">
        <v>2582.7</v>
      </c>
      <c r="G266" s="2">
        <v>151</v>
      </c>
      <c r="H266" s="2">
        <v>3</v>
      </c>
      <c r="J266" s="5">
        <v>40327.25</v>
      </c>
      <c r="K266" s="5">
        <v>26225</v>
      </c>
      <c r="L266" s="5">
        <v>57450</v>
      </c>
      <c r="M266" s="5">
        <v>26693.75</v>
      </c>
      <c r="O266" s="6">
        <v>16.4371</v>
      </c>
      <c r="P266" s="6">
        <v>12.4834</v>
      </c>
      <c r="R266" s="6">
        <v>43.9801</v>
      </c>
      <c r="T266" s="2">
        <v>37</v>
      </c>
      <c r="U266" s="7">
        <f t="shared" si="3"/>
        <v>24.503311258278146</v>
      </c>
      <c r="W266" s="4">
        <v>141</v>
      </c>
      <c r="X266" s="5">
        <v>39754.9</v>
      </c>
      <c r="Y266" s="5">
        <v>54756</v>
      </c>
    </row>
    <row r="267" spans="1:25" ht="12.75">
      <c r="A267" s="2">
        <v>90</v>
      </c>
      <c r="B267" s="2">
        <v>15</v>
      </c>
      <c r="C267" s="2">
        <v>5049</v>
      </c>
      <c r="D267" s="3" t="s">
        <v>253</v>
      </c>
      <c r="E267" s="42">
        <v>4928.2</v>
      </c>
      <c r="G267" s="2">
        <v>321</v>
      </c>
      <c r="H267" s="2">
        <v>3</v>
      </c>
      <c r="J267" s="5">
        <v>39638.87</v>
      </c>
      <c r="K267" s="5">
        <v>24898</v>
      </c>
      <c r="L267" s="5">
        <v>60005</v>
      </c>
      <c r="M267" s="5">
        <v>25736.5</v>
      </c>
      <c r="O267" s="6">
        <v>15.405</v>
      </c>
      <c r="P267" s="6">
        <v>12.1931</v>
      </c>
      <c r="R267" s="6">
        <v>43.6449</v>
      </c>
      <c r="T267" s="2">
        <v>121</v>
      </c>
      <c r="U267" s="7">
        <f t="shared" si="3"/>
        <v>37.69470404984423</v>
      </c>
      <c r="W267" s="4">
        <v>283</v>
      </c>
      <c r="X267" s="5">
        <v>39222.51</v>
      </c>
      <c r="Y267" s="5">
        <v>58539</v>
      </c>
    </row>
    <row r="268" spans="1:25" ht="12.75">
      <c r="A268" s="2">
        <v>39</v>
      </c>
      <c r="B268" s="2">
        <v>11</v>
      </c>
      <c r="C268" s="2">
        <v>5121</v>
      </c>
      <c r="D268" s="3" t="s">
        <v>254</v>
      </c>
      <c r="E268" s="42">
        <v>765</v>
      </c>
      <c r="G268" s="2">
        <v>52</v>
      </c>
      <c r="H268" s="2">
        <v>2</v>
      </c>
      <c r="J268" s="5">
        <v>33497.96</v>
      </c>
      <c r="K268" s="5">
        <v>25264</v>
      </c>
      <c r="L268" s="5">
        <v>47442</v>
      </c>
      <c r="M268" s="5">
        <v>25264</v>
      </c>
      <c r="O268" s="6">
        <v>14.4038</v>
      </c>
      <c r="P268" s="6">
        <v>10.5192</v>
      </c>
      <c r="R268" s="6">
        <v>41.6346</v>
      </c>
      <c r="T268" s="2">
        <v>3</v>
      </c>
      <c r="U268" s="7">
        <f t="shared" si="3"/>
        <v>5.769230769230769</v>
      </c>
      <c r="W268" s="4">
        <v>48</v>
      </c>
      <c r="X268" s="5">
        <v>33074.73</v>
      </c>
      <c r="Y268" s="5">
        <v>47442</v>
      </c>
    </row>
    <row r="269" spans="1:25" ht="12.75">
      <c r="A269" s="2">
        <v>12</v>
      </c>
      <c r="B269" s="2">
        <v>7</v>
      </c>
      <c r="C269" s="2">
        <v>5130</v>
      </c>
      <c r="D269" s="3" t="s">
        <v>255</v>
      </c>
      <c r="E269" s="42">
        <v>464</v>
      </c>
      <c r="G269" s="2">
        <v>27</v>
      </c>
      <c r="H269" s="2">
        <v>3</v>
      </c>
      <c r="J269" s="5">
        <v>38997.7</v>
      </c>
      <c r="K269" s="5">
        <v>26500</v>
      </c>
      <c r="L269" s="5">
        <v>60392</v>
      </c>
      <c r="M269" s="5" t="s">
        <v>2</v>
      </c>
      <c r="O269" s="6">
        <v>18.4444</v>
      </c>
      <c r="P269" s="6">
        <v>16.4074</v>
      </c>
      <c r="R269" s="6">
        <v>44.2963</v>
      </c>
      <c r="T269" s="2">
        <v>6</v>
      </c>
      <c r="U269" s="7">
        <f t="shared" si="3"/>
        <v>22.22222222222222</v>
      </c>
      <c r="W269" s="4">
        <v>16</v>
      </c>
      <c r="X269" s="5">
        <v>37918.13</v>
      </c>
      <c r="Y269" s="5">
        <v>47015</v>
      </c>
    </row>
    <row r="270" spans="1:25" ht="12.75">
      <c r="A270" s="2">
        <v>37</v>
      </c>
      <c r="B270" s="2">
        <v>5</v>
      </c>
      <c r="C270" s="2">
        <v>5139</v>
      </c>
      <c r="D270" s="3" t="s">
        <v>256</v>
      </c>
      <c r="E270" s="42">
        <v>230</v>
      </c>
      <c r="G270" s="2">
        <v>14</v>
      </c>
      <c r="H270" s="2">
        <v>5</v>
      </c>
      <c r="J270" s="5">
        <v>30541.43</v>
      </c>
      <c r="K270" s="5">
        <v>26500</v>
      </c>
      <c r="L270" s="5">
        <v>33736</v>
      </c>
      <c r="M270" s="5" t="s">
        <v>2</v>
      </c>
      <c r="O270" s="6">
        <v>12.0714</v>
      </c>
      <c r="P270" s="6">
        <v>6.9286</v>
      </c>
      <c r="R270" s="6">
        <v>40.1429</v>
      </c>
      <c r="T270" s="2">
        <v>2</v>
      </c>
      <c r="U270" s="7">
        <f aca="true" t="shared" si="4" ref="U270:U333">T270/G270*100</f>
        <v>14.285714285714285</v>
      </c>
      <c r="W270" s="4">
        <v>8</v>
      </c>
      <c r="X270" s="5">
        <v>30361.75</v>
      </c>
      <c r="Y270" s="5">
        <v>33736</v>
      </c>
    </row>
    <row r="271" spans="1:25" ht="12.75">
      <c r="A271" s="2">
        <v>50</v>
      </c>
      <c r="B271" s="2">
        <v>11</v>
      </c>
      <c r="C271" s="2">
        <v>5160</v>
      </c>
      <c r="D271" s="3" t="s">
        <v>257</v>
      </c>
      <c r="E271" s="42">
        <v>979.7</v>
      </c>
      <c r="G271" s="2">
        <v>80</v>
      </c>
      <c r="H271" s="2">
        <v>4</v>
      </c>
      <c r="J271" s="5">
        <v>35299.78</v>
      </c>
      <c r="K271" s="5">
        <v>24500</v>
      </c>
      <c r="L271" s="5">
        <v>46792</v>
      </c>
      <c r="M271" s="5" t="s">
        <v>2</v>
      </c>
      <c r="O271" s="6">
        <v>15.475</v>
      </c>
      <c r="P271" s="6">
        <v>12.75</v>
      </c>
      <c r="R271" s="6">
        <v>42.5875</v>
      </c>
      <c r="T271" s="2">
        <v>13</v>
      </c>
      <c r="U271" s="7">
        <f t="shared" si="4"/>
        <v>16.25</v>
      </c>
      <c r="W271" s="4">
        <v>66</v>
      </c>
      <c r="X271" s="5">
        <v>34584</v>
      </c>
      <c r="Y271" s="5">
        <v>43312</v>
      </c>
    </row>
    <row r="272" spans="1:25" ht="12.75">
      <c r="A272" s="2">
        <v>54</v>
      </c>
      <c r="B272" s="2">
        <v>15</v>
      </c>
      <c r="C272" s="2">
        <v>5163</v>
      </c>
      <c r="D272" s="3" t="s">
        <v>258</v>
      </c>
      <c r="E272" s="42">
        <v>755.5</v>
      </c>
      <c r="G272" s="2">
        <v>57</v>
      </c>
      <c r="H272" s="2">
        <v>2</v>
      </c>
      <c r="J272" s="5">
        <v>37346.16</v>
      </c>
      <c r="K272" s="5">
        <v>25312</v>
      </c>
      <c r="L272" s="5">
        <v>65666</v>
      </c>
      <c r="M272" s="5">
        <v>25764</v>
      </c>
      <c r="O272" s="6">
        <v>15.3158</v>
      </c>
      <c r="P272" s="6">
        <v>11.7193</v>
      </c>
      <c r="R272" s="6">
        <v>42.0702</v>
      </c>
      <c r="T272" s="2">
        <v>9</v>
      </c>
      <c r="U272" s="7">
        <f t="shared" si="4"/>
        <v>15.789473684210526</v>
      </c>
      <c r="W272" s="4">
        <v>27</v>
      </c>
      <c r="X272" s="5">
        <v>35915.41</v>
      </c>
      <c r="Y272" s="5">
        <v>44826</v>
      </c>
    </row>
    <row r="273" spans="1:25" ht="12.75">
      <c r="A273" s="2">
        <v>63</v>
      </c>
      <c r="B273" s="2">
        <v>11</v>
      </c>
      <c r="C273" s="2">
        <v>5166</v>
      </c>
      <c r="D273" s="3" t="s">
        <v>259</v>
      </c>
      <c r="E273" s="42">
        <v>2131</v>
      </c>
      <c r="G273" s="2">
        <v>123</v>
      </c>
      <c r="H273" s="2">
        <v>11</v>
      </c>
      <c r="J273" s="5">
        <v>39297.96</v>
      </c>
      <c r="K273" s="5">
        <v>24599</v>
      </c>
      <c r="L273" s="5">
        <v>61411</v>
      </c>
      <c r="M273" s="5">
        <v>25446.25</v>
      </c>
      <c r="O273" s="6">
        <v>16</v>
      </c>
      <c r="P273" s="6">
        <v>11.3415</v>
      </c>
      <c r="R273" s="6">
        <v>41.8618</v>
      </c>
      <c r="T273" s="2">
        <v>31</v>
      </c>
      <c r="U273" s="7">
        <f t="shared" si="4"/>
        <v>25.203252032520325</v>
      </c>
      <c r="W273" s="4">
        <v>99</v>
      </c>
      <c r="X273" s="5">
        <v>39451.36</v>
      </c>
      <c r="Y273" s="5">
        <v>61411</v>
      </c>
    </row>
    <row r="274" spans="1:25" ht="12.75">
      <c r="A274" s="2">
        <v>25</v>
      </c>
      <c r="B274" s="2">
        <v>11</v>
      </c>
      <c r="C274" s="2">
        <v>5184</v>
      </c>
      <c r="D274" s="3" t="s">
        <v>260</v>
      </c>
      <c r="E274" s="42">
        <v>1842</v>
      </c>
      <c r="G274" s="2">
        <v>135</v>
      </c>
      <c r="H274" s="2">
        <v>3</v>
      </c>
      <c r="J274" s="5">
        <v>36769.44</v>
      </c>
      <c r="K274" s="5">
        <v>27130</v>
      </c>
      <c r="L274" s="5">
        <v>54497</v>
      </c>
      <c r="M274" s="5">
        <v>27582.45</v>
      </c>
      <c r="O274" s="6">
        <v>13.363</v>
      </c>
      <c r="P274" s="6">
        <v>10.5556</v>
      </c>
      <c r="R274" s="6">
        <v>41.0222</v>
      </c>
      <c r="T274" s="2">
        <v>22</v>
      </c>
      <c r="U274" s="7">
        <f t="shared" si="4"/>
        <v>16.296296296296298</v>
      </c>
      <c r="W274" s="4">
        <v>109</v>
      </c>
      <c r="X274" s="5">
        <v>36559.21</v>
      </c>
      <c r="Y274" s="5">
        <v>54497</v>
      </c>
    </row>
    <row r="275" spans="1:25" ht="12.75">
      <c r="A275" s="2">
        <v>82</v>
      </c>
      <c r="B275" s="2">
        <v>9</v>
      </c>
      <c r="C275" s="2">
        <v>5250</v>
      </c>
      <c r="D275" s="3" t="s">
        <v>261</v>
      </c>
      <c r="E275" s="42">
        <v>3130.8</v>
      </c>
      <c r="G275" s="2">
        <v>192</v>
      </c>
      <c r="H275" s="2">
        <v>11</v>
      </c>
      <c r="J275" s="5">
        <v>42904.42</v>
      </c>
      <c r="K275" s="5">
        <v>27851</v>
      </c>
      <c r="L275" s="5">
        <v>62242</v>
      </c>
      <c r="M275" s="5">
        <v>28239.33</v>
      </c>
      <c r="O275" s="6">
        <v>14.8438</v>
      </c>
      <c r="P275" s="6">
        <v>10.5417</v>
      </c>
      <c r="R275" s="6">
        <v>40.7969</v>
      </c>
      <c r="T275" s="2">
        <v>62</v>
      </c>
      <c r="U275" s="7">
        <f t="shared" si="4"/>
        <v>32.29166666666667</v>
      </c>
      <c r="W275" s="4">
        <v>153</v>
      </c>
      <c r="X275" s="5">
        <v>42323.7</v>
      </c>
      <c r="Y275" s="5">
        <v>57796</v>
      </c>
    </row>
    <row r="276" spans="1:25" ht="12.75">
      <c r="A276" s="2">
        <v>63</v>
      </c>
      <c r="B276" s="2">
        <v>11</v>
      </c>
      <c r="C276" s="2">
        <v>5256</v>
      </c>
      <c r="D276" s="3" t="s">
        <v>262</v>
      </c>
      <c r="E276" s="42">
        <v>682</v>
      </c>
      <c r="G276" s="2">
        <v>49</v>
      </c>
      <c r="H276" s="2">
        <v>0</v>
      </c>
      <c r="J276" s="5">
        <v>36825.63</v>
      </c>
      <c r="K276" s="5">
        <v>25500</v>
      </c>
      <c r="L276" s="5">
        <v>47757</v>
      </c>
      <c r="M276" s="5" t="s">
        <v>2</v>
      </c>
      <c r="O276" s="6">
        <v>16</v>
      </c>
      <c r="P276" s="6">
        <v>13.3673</v>
      </c>
      <c r="R276" s="6">
        <v>42.2653</v>
      </c>
      <c r="T276" s="2">
        <v>15</v>
      </c>
      <c r="U276" s="7">
        <f t="shared" si="4"/>
        <v>30.612244897959183</v>
      </c>
      <c r="W276" s="4">
        <v>42</v>
      </c>
      <c r="X276" s="5">
        <v>36440.29</v>
      </c>
      <c r="Y276" s="5">
        <v>47757</v>
      </c>
    </row>
    <row r="277" spans="1:25" ht="12.75">
      <c r="A277" s="2">
        <v>76</v>
      </c>
      <c r="B277" s="2">
        <v>5</v>
      </c>
      <c r="C277" s="2">
        <v>5283</v>
      </c>
      <c r="D277" s="3" t="s">
        <v>263</v>
      </c>
      <c r="E277" s="42">
        <v>746.9</v>
      </c>
      <c r="G277" s="2">
        <v>63</v>
      </c>
      <c r="H277" s="2">
        <v>4</v>
      </c>
      <c r="J277" s="5">
        <v>36936.16</v>
      </c>
      <c r="K277" s="5">
        <v>26500</v>
      </c>
      <c r="L277" s="5">
        <v>47819</v>
      </c>
      <c r="M277" s="5" t="s">
        <v>2</v>
      </c>
      <c r="O277" s="6">
        <v>16.4444</v>
      </c>
      <c r="P277" s="6">
        <v>14.127</v>
      </c>
      <c r="R277" s="6">
        <v>42.6984</v>
      </c>
      <c r="T277" s="2">
        <v>12</v>
      </c>
      <c r="U277" s="7">
        <f t="shared" si="4"/>
        <v>19.047619047619047</v>
      </c>
      <c r="W277" s="4">
        <v>46</v>
      </c>
      <c r="X277" s="5">
        <v>37243.85</v>
      </c>
      <c r="Y277" s="5">
        <v>45218</v>
      </c>
    </row>
    <row r="278" spans="1:25" ht="12.75">
      <c r="A278" s="2">
        <v>13</v>
      </c>
      <c r="B278" s="2">
        <v>5</v>
      </c>
      <c r="C278" s="2">
        <v>5301</v>
      </c>
      <c r="D278" s="3" t="s">
        <v>264</v>
      </c>
      <c r="E278" s="42">
        <v>308</v>
      </c>
      <c r="G278" s="2">
        <v>23</v>
      </c>
      <c r="H278" s="2">
        <v>4</v>
      </c>
      <c r="J278" s="5">
        <v>33523.39</v>
      </c>
      <c r="K278" s="5">
        <v>24720</v>
      </c>
      <c r="L278" s="5">
        <v>43342</v>
      </c>
      <c r="M278" s="5" t="s">
        <v>2</v>
      </c>
      <c r="O278" s="6">
        <v>18.6087</v>
      </c>
      <c r="P278" s="6">
        <v>14.0435</v>
      </c>
      <c r="R278" s="6">
        <v>47.0435</v>
      </c>
      <c r="T278" s="2">
        <v>2</v>
      </c>
      <c r="U278" s="7">
        <f t="shared" si="4"/>
        <v>8.695652173913043</v>
      </c>
      <c r="W278" s="4">
        <v>18</v>
      </c>
      <c r="X278" s="5">
        <v>34008.11</v>
      </c>
      <c r="Y278" s="5">
        <v>43342</v>
      </c>
    </row>
    <row r="279" spans="1:25" ht="12.75">
      <c r="A279" s="2">
        <v>3</v>
      </c>
      <c r="B279" s="2">
        <v>1</v>
      </c>
      <c r="C279" s="2">
        <v>5310</v>
      </c>
      <c r="D279" s="3" t="s">
        <v>265</v>
      </c>
      <c r="E279" s="42">
        <v>651.6</v>
      </c>
      <c r="G279" s="2">
        <v>43</v>
      </c>
      <c r="H279" s="2">
        <v>2</v>
      </c>
      <c r="J279" s="5">
        <v>36229.56</v>
      </c>
      <c r="K279" s="5">
        <v>25190</v>
      </c>
      <c r="L279" s="5">
        <v>59647</v>
      </c>
      <c r="M279" s="5">
        <v>26885</v>
      </c>
      <c r="O279" s="6">
        <v>12.814</v>
      </c>
      <c r="P279" s="6">
        <v>11.2558</v>
      </c>
      <c r="R279" s="6">
        <v>39.6977</v>
      </c>
      <c r="T279" s="2">
        <v>3</v>
      </c>
      <c r="U279" s="7">
        <f t="shared" si="4"/>
        <v>6.976744186046512</v>
      </c>
      <c r="W279" s="4">
        <v>36</v>
      </c>
      <c r="X279" s="5">
        <v>35200.03</v>
      </c>
      <c r="Y279" s="5">
        <v>49138</v>
      </c>
    </row>
    <row r="280" spans="1:25" ht="12.75">
      <c r="A280" s="2">
        <v>94</v>
      </c>
      <c r="B280" s="2">
        <v>5</v>
      </c>
      <c r="C280" s="2">
        <v>5325</v>
      </c>
      <c r="D280" s="3" t="s">
        <v>266</v>
      </c>
      <c r="E280" s="42">
        <v>808.9</v>
      </c>
      <c r="G280" s="2">
        <v>61</v>
      </c>
      <c r="H280" s="2">
        <v>5</v>
      </c>
      <c r="J280" s="5">
        <v>36212.95</v>
      </c>
      <c r="K280" s="5">
        <v>27084</v>
      </c>
      <c r="L280" s="5">
        <v>51234</v>
      </c>
      <c r="M280" s="5">
        <v>28070</v>
      </c>
      <c r="O280" s="6">
        <v>15.4754</v>
      </c>
      <c r="P280" s="6">
        <v>12.2131</v>
      </c>
      <c r="R280" s="6">
        <v>42.7213</v>
      </c>
      <c r="T280" s="2">
        <v>6</v>
      </c>
      <c r="U280" s="7">
        <f t="shared" si="4"/>
        <v>9.836065573770492</v>
      </c>
      <c r="W280" s="4">
        <v>43</v>
      </c>
      <c r="X280" s="5">
        <v>34728.02</v>
      </c>
      <c r="Y280" s="5">
        <v>41878</v>
      </c>
    </row>
    <row r="281" spans="1:25" ht="12.75">
      <c r="A281" s="2">
        <v>2</v>
      </c>
      <c r="B281" s="2">
        <v>14</v>
      </c>
      <c r="C281" s="2">
        <v>5328</v>
      </c>
      <c r="D281" s="3" t="s">
        <v>267</v>
      </c>
      <c r="E281" s="42">
        <v>117.1</v>
      </c>
      <c r="G281" s="2">
        <v>7</v>
      </c>
      <c r="H281" s="2">
        <v>1</v>
      </c>
      <c r="J281" s="5">
        <v>26628.57</v>
      </c>
      <c r="K281" s="5">
        <v>26500</v>
      </c>
      <c r="L281" s="5">
        <v>27400</v>
      </c>
      <c r="M281" s="5" t="s">
        <v>2</v>
      </c>
      <c r="O281" s="6">
        <v>12.2857</v>
      </c>
      <c r="P281" s="6">
        <v>8.4286</v>
      </c>
      <c r="R281" s="6">
        <v>41.5714</v>
      </c>
      <c r="T281" s="2">
        <v>0</v>
      </c>
      <c r="U281" s="7">
        <f t="shared" si="4"/>
        <v>0</v>
      </c>
      <c r="W281" s="4">
        <v>6</v>
      </c>
      <c r="X281" s="5">
        <v>26650</v>
      </c>
      <c r="Y281" s="5">
        <v>27400</v>
      </c>
    </row>
    <row r="282" spans="1:25" ht="12.75">
      <c r="A282" s="2">
        <v>49</v>
      </c>
      <c r="B282" s="2">
        <v>9</v>
      </c>
      <c r="C282" s="2">
        <v>5337</v>
      </c>
      <c r="D282" s="3" t="s">
        <v>268</v>
      </c>
      <c r="E282" s="42">
        <v>339</v>
      </c>
      <c r="G282" s="2">
        <v>27</v>
      </c>
      <c r="H282" s="2">
        <v>4</v>
      </c>
      <c r="J282" s="5">
        <v>36503.44</v>
      </c>
      <c r="K282" s="5">
        <v>26643</v>
      </c>
      <c r="L282" s="5">
        <v>40892</v>
      </c>
      <c r="M282" s="5" t="s">
        <v>2</v>
      </c>
      <c r="O282" s="6">
        <v>19.6296</v>
      </c>
      <c r="P282" s="6">
        <v>17.2593</v>
      </c>
      <c r="R282" s="6">
        <v>47.1111</v>
      </c>
      <c r="T282" s="2">
        <v>3</v>
      </c>
      <c r="U282" s="7">
        <f t="shared" si="4"/>
        <v>11.11111111111111</v>
      </c>
      <c r="W282" s="4">
        <v>25</v>
      </c>
      <c r="X282" s="5">
        <v>36616.2</v>
      </c>
      <c r="Y282" s="5">
        <v>40785</v>
      </c>
    </row>
    <row r="283" spans="1:25" ht="12.75">
      <c r="A283" s="2">
        <v>69</v>
      </c>
      <c r="B283" s="2">
        <v>14</v>
      </c>
      <c r="C283" s="2">
        <v>5463</v>
      </c>
      <c r="D283" s="3" t="s">
        <v>269</v>
      </c>
      <c r="E283" s="42">
        <v>1336.3</v>
      </c>
      <c r="G283" s="2">
        <v>93</v>
      </c>
      <c r="H283" s="2">
        <v>3</v>
      </c>
      <c r="J283" s="5">
        <v>38188.95</v>
      </c>
      <c r="K283" s="5">
        <v>24500</v>
      </c>
      <c r="L283" s="5">
        <v>52939</v>
      </c>
      <c r="M283" s="5" t="s">
        <v>2</v>
      </c>
      <c r="O283" s="6">
        <v>17.6452</v>
      </c>
      <c r="P283" s="6">
        <v>13.6774</v>
      </c>
      <c r="R283" s="6">
        <v>45.0215</v>
      </c>
      <c r="T283" s="2">
        <v>19</v>
      </c>
      <c r="U283" s="7">
        <f t="shared" si="4"/>
        <v>20.43010752688172</v>
      </c>
      <c r="W283" s="4">
        <v>78</v>
      </c>
      <c r="X283" s="5">
        <v>37592.85</v>
      </c>
      <c r="Y283" s="5">
        <v>52111</v>
      </c>
    </row>
    <row r="284" spans="1:25" ht="12.75">
      <c r="A284" s="2">
        <v>75</v>
      </c>
      <c r="B284" s="2">
        <v>12</v>
      </c>
      <c r="C284" s="2">
        <v>5486</v>
      </c>
      <c r="D284" s="3" t="s">
        <v>270</v>
      </c>
      <c r="E284" s="42">
        <v>437.3</v>
      </c>
      <c r="G284" s="2">
        <v>38</v>
      </c>
      <c r="H284" s="2">
        <v>1</v>
      </c>
      <c r="J284" s="5">
        <v>31740.97</v>
      </c>
      <c r="K284" s="5">
        <v>24500</v>
      </c>
      <c r="L284" s="5">
        <v>44555</v>
      </c>
      <c r="M284" s="5">
        <v>27821</v>
      </c>
      <c r="O284" s="6">
        <v>10.3947</v>
      </c>
      <c r="P284" s="6">
        <v>8.1579</v>
      </c>
      <c r="R284" s="6">
        <v>38.9737</v>
      </c>
      <c r="T284" s="2">
        <v>2</v>
      </c>
      <c r="U284" s="7">
        <f t="shared" si="4"/>
        <v>5.263157894736842</v>
      </c>
      <c r="W284" s="4">
        <v>29</v>
      </c>
      <c r="X284" s="5">
        <v>31504.21</v>
      </c>
      <c r="Y284" s="5">
        <v>40861</v>
      </c>
    </row>
    <row r="285" spans="1:25" ht="12.75">
      <c r="A285" s="2">
        <v>45</v>
      </c>
      <c r="B285" s="2">
        <v>1</v>
      </c>
      <c r="C285" s="2">
        <v>5508</v>
      </c>
      <c r="D285" s="3" t="s">
        <v>271</v>
      </c>
      <c r="E285" s="42">
        <v>443.4</v>
      </c>
      <c r="G285" s="2">
        <v>36</v>
      </c>
      <c r="H285" s="2">
        <v>3</v>
      </c>
      <c r="J285" s="5">
        <v>34064.33</v>
      </c>
      <c r="K285" s="5">
        <v>24500</v>
      </c>
      <c r="L285" s="5">
        <v>48461</v>
      </c>
      <c r="M285" s="5" t="s">
        <v>2</v>
      </c>
      <c r="O285" s="6">
        <v>15.0556</v>
      </c>
      <c r="P285" s="6">
        <v>12.9722</v>
      </c>
      <c r="R285" s="6">
        <v>41.2778</v>
      </c>
      <c r="T285" s="2">
        <v>6</v>
      </c>
      <c r="U285" s="7">
        <f t="shared" si="4"/>
        <v>16.666666666666664</v>
      </c>
      <c r="W285" s="4">
        <v>28</v>
      </c>
      <c r="X285" s="5">
        <v>34314.71</v>
      </c>
      <c r="Y285" s="5">
        <v>48461</v>
      </c>
    </row>
    <row r="286" spans="1:25" ht="12.75">
      <c r="A286" s="2">
        <v>78</v>
      </c>
      <c r="B286" s="2">
        <v>13</v>
      </c>
      <c r="C286" s="2">
        <v>5510</v>
      </c>
      <c r="D286" s="3" t="s">
        <v>272</v>
      </c>
      <c r="E286" s="42">
        <v>713.3</v>
      </c>
      <c r="G286" s="2">
        <v>55</v>
      </c>
      <c r="H286" s="2">
        <v>1</v>
      </c>
      <c r="J286" s="5">
        <v>35620.29</v>
      </c>
      <c r="K286" s="5">
        <v>24500</v>
      </c>
      <c r="L286" s="5">
        <v>44225</v>
      </c>
      <c r="M286" s="5">
        <v>24500</v>
      </c>
      <c r="O286" s="6">
        <v>18.0727</v>
      </c>
      <c r="P286" s="6">
        <v>14.6364</v>
      </c>
      <c r="R286" s="6">
        <v>44.2727</v>
      </c>
      <c r="T286" s="2">
        <v>10</v>
      </c>
      <c r="U286" s="7">
        <f t="shared" si="4"/>
        <v>18.181818181818183</v>
      </c>
      <c r="W286" s="4">
        <v>42</v>
      </c>
      <c r="X286" s="5">
        <v>36027.4</v>
      </c>
      <c r="Y286" s="5">
        <v>44225</v>
      </c>
    </row>
    <row r="287" spans="1:25" ht="12.75">
      <c r="A287" s="2">
        <v>84</v>
      </c>
      <c r="B287" s="2">
        <v>4</v>
      </c>
      <c r="C287" s="2">
        <v>5607</v>
      </c>
      <c r="D287" s="3" t="s">
        <v>273</v>
      </c>
      <c r="E287" s="42">
        <v>522.7</v>
      </c>
      <c r="G287" s="2">
        <v>34</v>
      </c>
      <c r="H287" s="2">
        <v>6</v>
      </c>
      <c r="J287" s="5">
        <v>39497.91</v>
      </c>
      <c r="K287" s="5">
        <v>27086</v>
      </c>
      <c r="L287" s="5">
        <v>55070</v>
      </c>
      <c r="M287" s="5" t="s">
        <v>2</v>
      </c>
      <c r="O287" s="6">
        <v>18.2647</v>
      </c>
      <c r="P287" s="6">
        <v>17</v>
      </c>
      <c r="R287" s="6">
        <v>45.2353</v>
      </c>
      <c r="T287" s="2">
        <v>8</v>
      </c>
      <c r="U287" s="7">
        <f t="shared" si="4"/>
        <v>23.52941176470588</v>
      </c>
      <c r="W287" s="4">
        <v>20</v>
      </c>
      <c r="X287" s="5">
        <v>39144.65</v>
      </c>
      <c r="Y287" s="5">
        <v>50344</v>
      </c>
    </row>
    <row r="288" spans="1:25" ht="12.75">
      <c r="A288" s="2">
        <v>17</v>
      </c>
      <c r="B288" s="2">
        <v>2</v>
      </c>
      <c r="C288" s="2">
        <v>5616</v>
      </c>
      <c r="D288" s="3" t="s">
        <v>274</v>
      </c>
      <c r="E288" s="42">
        <v>433.1</v>
      </c>
      <c r="G288" s="2">
        <v>30</v>
      </c>
      <c r="H288" s="2">
        <v>4</v>
      </c>
      <c r="J288" s="5">
        <v>34305.63</v>
      </c>
      <c r="K288" s="5">
        <v>24500</v>
      </c>
      <c r="L288" s="5">
        <v>50512</v>
      </c>
      <c r="M288" s="5">
        <v>25035</v>
      </c>
      <c r="O288" s="6">
        <v>13.7667</v>
      </c>
      <c r="P288" s="6">
        <v>12.4667</v>
      </c>
      <c r="R288" s="6">
        <v>41.2</v>
      </c>
      <c r="T288" s="2">
        <v>4</v>
      </c>
      <c r="U288" s="7">
        <f t="shared" si="4"/>
        <v>13.333333333333334</v>
      </c>
      <c r="W288" s="4">
        <v>25</v>
      </c>
      <c r="X288" s="5">
        <v>34174.08</v>
      </c>
      <c r="Y288" s="5">
        <v>50512</v>
      </c>
    </row>
    <row r="289" spans="1:25" ht="12.75">
      <c r="A289" s="2">
        <v>13</v>
      </c>
      <c r="B289" s="2">
        <v>5</v>
      </c>
      <c r="C289" s="2">
        <v>5625</v>
      </c>
      <c r="D289" s="3" t="s">
        <v>275</v>
      </c>
      <c r="E289" s="42">
        <v>548.8</v>
      </c>
      <c r="G289" s="2">
        <v>47</v>
      </c>
      <c r="H289" s="2">
        <v>3</v>
      </c>
      <c r="J289" s="5">
        <v>32074.23</v>
      </c>
      <c r="K289" s="5">
        <v>24500</v>
      </c>
      <c r="L289" s="5">
        <v>56594</v>
      </c>
      <c r="M289" s="5">
        <v>24500</v>
      </c>
      <c r="O289" s="6">
        <v>17.2128</v>
      </c>
      <c r="P289" s="6">
        <v>12.0638</v>
      </c>
      <c r="R289" s="6">
        <v>44.5532</v>
      </c>
      <c r="T289" s="2">
        <v>8</v>
      </c>
      <c r="U289" s="7">
        <f t="shared" si="4"/>
        <v>17.02127659574468</v>
      </c>
      <c r="W289" s="4">
        <v>36</v>
      </c>
      <c r="X289" s="5">
        <v>30934.72</v>
      </c>
      <c r="Y289" s="5">
        <v>42266</v>
      </c>
    </row>
    <row r="290" spans="1:25" ht="12.75">
      <c r="A290" s="2">
        <v>85</v>
      </c>
      <c r="B290" s="2">
        <v>11</v>
      </c>
      <c r="C290" s="2">
        <v>5643</v>
      </c>
      <c r="D290" s="3" t="s">
        <v>276</v>
      </c>
      <c r="E290" s="42">
        <v>1105.1</v>
      </c>
      <c r="G290" s="2">
        <v>70</v>
      </c>
      <c r="H290" s="2">
        <v>8</v>
      </c>
      <c r="J290" s="5">
        <v>43311.51</v>
      </c>
      <c r="K290" s="5">
        <v>27887</v>
      </c>
      <c r="L290" s="5">
        <v>61759</v>
      </c>
      <c r="M290" s="5" t="s">
        <v>2</v>
      </c>
      <c r="O290" s="6">
        <v>16.8429</v>
      </c>
      <c r="P290" s="6">
        <v>14.0714</v>
      </c>
      <c r="R290" s="6">
        <v>44.0857</v>
      </c>
      <c r="T290" s="2">
        <v>15</v>
      </c>
      <c r="U290" s="7">
        <f t="shared" si="4"/>
        <v>21.428571428571427</v>
      </c>
      <c r="W290" s="4">
        <v>56</v>
      </c>
      <c r="X290" s="5">
        <v>43228.25</v>
      </c>
      <c r="Y290" s="5">
        <v>61759</v>
      </c>
    </row>
    <row r="291" spans="1:25" ht="12.75">
      <c r="A291" s="2">
        <v>34</v>
      </c>
      <c r="B291" s="2">
        <v>2</v>
      </c>
      <c r="C291" s="2">
        <v>5697</v>
      </c>
      <c r="D291" s="3" t="s">
        <v>277</v>
      </c>
      <c r="E291" s="42">
        <v>663.1</v>
      </c>
      <c r="G291" s="2">
        <v>45</v>
      </c>
      <c r="H291" s="2">
        <v>1</v>
      </c>
      <c r="J291" s="5">
        <v>36220.58</v>
      </c>
      <c r="K291" s="5">
        <v>26402</v>
      </c>
      <c r="L291" s="5">
        <v>43655</v>
      </c>
      <c r="M291" s="5">
        <v>26402</v>
      </c>
      <c r="O291" s="6">
        <v>13.2444</v>
      </c>
      <c r="P291" s="6">
        <v>11.4667</v>
      </c>
      <c r="R291" s="6">
        <v>43.8222</v>
      </c>
      <c r="T291" s="2">
        <v>3</v>
      </c>
      <c r="U291" s="7">
        <f t="shared" si="4"/>
        <v>6.666666666666667</v>
      </c>
      <c r="W291" s="4">
        <v>37</v>
      </c>
      <c r="X291" s="5">
        <v>36204.81</v>
      </c>
      <c r="Y291" s="5">
        <v>43655</v>
      </c>
    </row>
    <row r="292" spans="1:25" ht="12.75">
      <c r="A292" s="2">
        <v>59</v>
      </c>
      <c r="B292" s="2">
        <v>15</v>
      </c>
      <c r="C292" s="2">
        <v>5715</v>
      </c>
      <c r="D292" s="3" t="s">
        <v>278</v>
      </c>
      <c r="E292" s="42">
        <v>203.9</v>
      </c>
      <c r="G292" s="2">
        <v>17</v>
      </c>
      <c r="H292" s="2">
        <v>3</v>
      </c>
      <c r="J292" s="5">
        <v>28223.88</v>
      </c>
      <c r="K292" s="5">
        <v>24723</v>
      </c>
      <c r="L292" s="5">
        <v>33222</v>
      </c>
      <c r="M292" s="5" t="s">
        <v>2</v>
      </c>
      <c r="O292" s="6">
        <v>9.4118</v>
      </c>
      <c r="P292" s="6">
        <v>6.3529</v>
      </c>
      <c r="R292" s="6">
        <v>41.5882</v>
      </c>
      <c r="T292" s="2">
        <v>2</v>
      </c>
      <c r="U292" s="7">
        <f t="shared" si="4"/>
        <v>11.76470588235294</v>
      </c>
      <c r="W292" s="4">
        <v>16</v>
      </c>
      <c r="X292" s="5">
        <v>27996.69</v>
      </c>
      <c r="Y292" s="5">
        <v>33222</v>
      </c>
    </row>
    <row r="293" spans="1:25" ht="12.75">
      <c r="A293" s="2">
        <v>74</v>
      </c>
      <c r="B293" s="2">
        <v>3</v>
      </c>
      <c r="C293" s="2">
        <v>5724</v>
      </c>
      <c r="D293" s="3" t="s">
        <v>279</v>
      </c>
      <c r="E293" s="42">
        <v>266</v>
      </c>
      <c r="G293" s="2">
        <v>21</v>
      </c>
      <c r="H293" s="2">
        <v>2</v>
      </c>
      <c r="J293" s="5">
        <v>32333.48</v>
      </c>
      <c r="K293" s="5">
        <v>25671</v>
      </c>
      <c r="L293" s="5">
        <v>41488</v>
      </c>
      <c r="M293" s="5" t="s">
        <v>2</v>
      </c>
      <c r="O293" s="6">
        <v>12.6667</v>
      </c>
      <c r="P293" s="6">
        <v>10.7619</v>
      </c>
      <c r="R293" s="6">
        <v>40</v>
      </c>
      <c r="T293" s="2">
        <v>4</v>
      </c>
      <c r="U293" s="7">
        <f t="shared" si="4"/>
        <v>19.047619047619047</v>
      </c>
      <c r="W293" s="4">
        <v>15</v>
      </c>
      <c r="X293" s="5">
        <v>32699.73</v>
      </c>
      <c r="Y293" s="5">
        <v>41488</v>
      </c>
    </row>
    <row r="294" spans="1:25" ht="12.75">
      <c r="A294" s="2">
        <v>81</v>
      </c>
      <c r="B294" s="2">
        <v>5</v>
      </c>
      <c r="C294" s="2">
        <v>5742</v>
      </c>
      <c r="D294" s="3" t="s">
        <v>280</v>
      </c>
      <c r="E294" s="42">
        <v>525</v>
      </c>
      <c r="G294" s="2">
        <v>40</v>
      </c>
      <c r="H294" s="2">
        <v>1</v>
      </c>
      <c r="J294" s="5">
        <v>33367.4</v>
      </c>
      <c r="K294" s="5">
        <v>24500</v>
      </c>
      <c r="L294" s="5">
        <v>43906</v>
      </c>
      <c r="M294" s="5">
        <v>26596</v>
      </c>
      <c r="O294" s="6">
        <v>16.05</v>
      </c>
      <c r="P294" s="6">
        <v>12.575</v>
      </c>
      <c r="R294" s="6">
        <v>41.65</v>
      </c>
      <c r="T294" s="2">
        <v>8</v>
      </c>
      <c r="U294" s="7">
        <f t="shared" si="4"/>
        <v>20</v>
      </c>
      <c r="W294" s="4">
        <v>32</v>
      </c>
      <c r="X294" s="5">
        <v>32682.81</v>
      </c>
      <c r="Y294" s="5">
        <v>41927</v>
      </c>
    </row>
    <row r="295" spans="1:25" ht="12.75">
      <c r="A295" s="2">
        <v>66</v>
      </c>
      <c r="B295" s="2">
        <v>2</v>
      </c>
      <c r="C295" s="2">
        <v>5751</v>
      </c>
      <c r="D295" s="3" t="s">
        <v>281</v>
      </c>
      <c r="E295" s="42">
        <v>747.4</v>
      </c>
      <c r="G295" s="2">
        <v>47</v>
      </c>
      <c r="H295" s="2">
        <v>6</v>
      </c>
      <c r="J295" s="5">
        <v>42115.28</v>
      </c>
      <c r="K295" s="5">
        <v>31980</v>
      </c>
      <c r="L295" s="5">
        <v>53138</v>
      </c>
      <c r="M295" s="5" t="s">
        <v>2</v>
      </c>
      <c r="O295" s="6">
        <v>17.9574</v>
      </c>
      <c r="P295" s="6">
        <v>14.3404</v>
      </c>
      <c r="R295" s="6">
        <v>43.8298</v>
      </c>
      <c r="T295" s="2">
        <v>8</v>
      </c>
      <c r="U295" s="7">
        <f t="shared" si="4"/>
        <v>17.02127659574468</v>
      </c>
      <c r="W295" s="4">
        <v>32</v>
      </c>
      <c r="X295" s="5">
        <v>41709.75</v>
      </c>
      <c r="Y295" s="5">
        <v>49521</v>
      </c>
    </row>
    <row r="296" spans="1:25" ht="12.75">
      <c r="A296" s="2">
        <v>77</v>
      </c>
      <c r="B296" s="2">
        <v>11</v>
      </c>
      <c r="C296" s="2">
        <v>5805</v>
      </c>
      <c r="D296" s="3" t="s">
        <v>282</v>
      </c>
      <c r="E296" s="42">
        <v>1468.1</v>
      </c>
      <c r="G296" s="2">
        <v>97</v>
      </c>
      <c r="H296" s="2">
        <v>6</v>
      </c>
      <c r="J296" s="5">
        <v>35652.24</v>
      </c>
      <c r="K296" s="5">
        <v>24500</v>
      </c>
      <c r="L296" s="5">
        <v>51249</v>
      </c>
      <c r="M296" s="5">
        <v>24842.8</v>
      </c>
      <c r="O296" s="6">
        <v>11.9278</v>
      </c>
      <c r="P296" s="6">
        <v>8.8144</v>
      </c>
      <c r="R296" s="6">
        <v>39.2577</v>
      </c>
      <c r="T296" s="2">
        <v>29</v>
      </c>
      <c r="U296" s="7">
        <f t="shared" si="4"/>
        <v>29.896907216494846</v>
      </c>
      <c r="W296" s="4">
        <v>76</v>
      </c>
      <c r="X296" s="5">
        <v>35521.57</v>
      </c>
      <c r="Y296" s="5">
        <v>47748</v>
      </c>
    </row>
    <row r="297" spans="1:25" ht="12.75">
      <c r="A297" s="2">
        <v>81</v>
      </c>
      <c r="B297" s="2">
        <v>5</v>
      </c>
      <c r="C297" s="2">
        <v>5823</v>
      </c>
      <c r="D297" s="3" t="s">
        <v>283</v>
      </c>
      <c r="E297" s="42">
        <v>491.4</v>
      </c>
      <c r="G297" s="2">
        <v>37</v>
      </c>
      <c r="H297" s="2">
        <v>3</v>
      </c>
      <c r="J297" s="5">
        <v>36046.62</v>
      </c>
      <c r="K297" s="5">
        <v>25604</v>
      </c>
      <c r="L297" s="5">
        <v>44260</v>
      </c>
      <c r="M297" s="5">
        <v>25604</v>
      </c>
      <c r="O297" s="6">
        <v>15.1081</v>
      </c>
      <c r="P297" s="6">
        <v>12.1622</v>
      </c>
      <c r="R297" s="6">
        <v>42.8919</v>
      </c>
      <c r="T297" s="2">
        <v>8</v>
      </c>
      <c r="U297" s="7">
        <f t="shared" si="4"/>
        <v>21.62162162162162</v>
      </c>
      <c r="W297" s="4">
        <v>27</v>
      </c>
      <c r="X297" s="5">
        <v>35076.33</v>
      </c>
      <c r="Y297" s="5">
        <v>44260</v>
      </c>
    </row>
    <row r="298" spans="1:25" ht="12.75">
      <c r="A298" s="2">
        <v>24</v>
      </c>
      <c r="B298" s="2">
        <v>12</v>
      </c>
      <c r="C298" s="2">
        <v>5832</v>
      </c>
      <c r="D298" s="3" t="s">
        <v>284</v>
      </c>
      <c r="E298" s="42">
        <v>290.1</v>
      </c>
      <c r="G298" s="2">
        <v>15</v>
      </c>
      <c r="H298" s="2">
        <v>2</v>
      </c>
      <c r="J298" s="5">
        <v>31709.93</v>
      </c>
      <c r="K298" s="5">
        <v>26014</v>
      </c>
      <c r="L298" s="5">
        <v>38006</v>
      </c>
      <c r="M298" s="5" t="s">
        <v>2</v>
      </c>
      <c r="O298" s="6">
        <v>11.4</v>
      </c>
      <c r="P298" s="6">
        <v>8.6667</v>
      </c>
      <c r="R298" s="6">
        <v>38.8</v>
      </c>
      <c r="T298" s="2">
        <v>0</v>
      </c>
      <c r="U298" s="7">
        <f t="shared" si="4"/>
        <v>0</v>
      </c>
      <c r="W298" s="4">
        <v>14</v>
      </c>
      <c r="X298" s="5">
        <v>31650.71</v>
      </c>
      <c r="Y298" s="5">
        <v>38006</v>
      </c>
    </row>
    <row r="299" spans="1:25" ht="12.75">
      <c r="A299" s="2">
        <v>55</v>
      </c>
      <c r="B299" s="2">
        <v>3</v>
      </c>
      <c r="C299" s="2">
        <v>5868</v>
      </c>
      <c r="D299" s="3" t="s">
        <v>285</v>
      </c>
      <c r="E299" s="42">
        <v>228.1</v>
      </c>
      <c r="G299" s="2">
        <v>22</v>
      </c>
      <c r="H299" s="2">
        <v>6</v>
      </c>
      <c r="J299" s="5">
        <v>31304.05</v>
      </c>
      <c r="K299" s="5">
        <v>26500</v>
      </c>
      <c r="L299" s="5">
        <v>39662</v>
      </c>
      <c r="M299" s="5" t="s">
        <v>2</v>
      </c>
      <c r="O299" s="6">
        <v>11.7273</v>
      </c>
      <c r="P299" s="6">
        <v>8.5</v>
      </c>
      <c r="R299" s="6">
        <v>41.9545</v>
      </c>
      <c r="T299" s="2">
        <v>2</v>
      </c>
      <c r="U299" s="7">
        <f t="shared" si="4"/>
        <v>9.090909090909092</v>
      </c>
      <c r="W299" s="4">
        <v>14</v>
      </c>
      <c r="X299" s="5">
        <v>30981.36</v>
      </c>
      <c r="Y299" s="5">
        <v>38323</v>
      </c>
    </row>
    <row r="300" spans="1:25" ht="12.75">
      <c r="A300" s="2">
        <v>97</v>
      </c>
      <c r="B300" s="2">
        <v>12</v>
      </c>
      <c r="C300" s="2">
        <v>5877</v>
      </c>
      <c r="D300" s="3" t="s">
        <v>286</v>
      </c>
      <c r="E300" s="42">
        <v>1239.1</v>
      </c>
      <c r="G300" s="2">
        <v>93</v>
      </c>
      <c r="H300" s="2">
        <v>4</v>
      </c>
      <c r="J300" s="5">
        <v>43105.88</v>
      </c>
      <c r="K300" s="5">
        <v>26815</v>
      </c>
      <c r="L300" s="5">
        <v>62883</v>
      </c>
      <c r="M300" s="5">
        <v>30218</v>
      </c>
      <c r="O300" s="6">
        <v>14.4301</v>
      </c>
      <c r="P300" s="6">
        <v>11.3011</v>
      </c>
      <c r="R300" s="6">
        <v>40.9247</v>
      </c>
      <c r="T300" s="2">
        <v>15</v>
      </c>
      <c r="U300" s="7">
        <f t="shared" si="4"/>
        <v>16.129032258064516</v>
      </c>
      <c r="W300" s="4">
        <v>80</v>
      </c>
      <c r="X300" s="5">
        <v>42221.95</v>
      </c>
      <c r="Y300" s="5">
        <v>54395</v>
      </c>
    </row>
    <row r="301" spans="1:25" ht="12.75">
      <c r="A301" s="2">
        <v>93</v>
      </c>
      <c r="B301" s="2">
        <v>15</v>
      </c>
      <c r="C301" s="2">
        <v>5895</v>
      </c>
      <c r="D301" s="3" t="s">
        <v>287</v>
      </c>
      <c r="E301" s="42">
        <v>349.5</v>
      </c>
      <c r="G301" s="2">
        <v>28</v>
      </c>
      <c r="H301" s="2">
        <v>2</v>
      </c>
      <c r="J301" s="5">
        <v>30928.82</v>
      </c>
      <c r="K301" s="5">
        <v>25500</v>
      </c>
      <c r="L301" s="5">
        <v>38846</v>
      </c>
      <c r="M301" s="5" t="s">
        <v>2</v>
      </c>
      <c r="O301" s="6">
        <v>12.8214</v>
      </c>
      <c r="P301" s="6">
        <v>11.6071</v>
      </c>
      <c r="R301" s="6">
        <v>40.3571</v>
      </c>
      <c r="T301" s="2">
        <v>2</v>
      </c>
      <c r="U301" s="7">
        <f t="shared" si="4"/>
        <v>7.142857142857142</v>
      </c>
      <c r="W301" s="4">
        <v>23</v>
      </c>
      <c r="X301" s="5">
        <v>30234.43</v>
      </c>
      <c r="Y301" s="5">
        <v>36060</v>
      </c>
    </row>
    <row r="302" spans="1:25" ht="12.75">
      <c r="A302" s="2">
        <v>35</v>
      </c>
      <c r="B302" s="2">
        <v>2</v>
      </c>
      <c r="C302" s="2">
        <v>5922</v>
      </c>
      <c r="D302" s="3" t="s">
        <v>288</v>
      </c>
      <c r="E302" s="42">
        <v>347.9</v>
      </c>
      <c r="G302" s="2">
        <v>24</v>
      </c>
      <c r="H302" s="2">
        <v>1</v>
      </c>
      <c r="J302" s="5">
        <v>33641.42</v>
      </c>
      <c r="K302" s="5">
        <v>24500</v>
      </c>
      <c r="L302" s="5">
        <v>42853</v>
      </c>
      <c r="M302" s="5" t="s">
        <v>2</v>
      </c>
      <c r="O302" s="6">
        <v>15.2083</v>
      </c>
      <c r="P302" s="6">
        <v>13.5833</v>
      </c>
      <c r="R302" s="6">
        <v>41.5833</v>
      </c>
      <c r="T302" s="2">
        <v>2</v>
      </c>
      <c r="U302" s="7">
        <f t="shared" si="4"/>
        <v>8.333333333333332</v>
      </c>
      <c r="W302" s="4">
        <v>22</v>
      </c>
      <c r="X302" s="5">
        <v>33123.73</v>
      </c>
      <c r="Y302" s="5">
        <v>40815</v>
      </c>
    </row>
    <row r="303" spans="1:25" ht="12.75">
      <c r="A303" s="2">
        <v>71</v>
      </c>
      <c r="B303" s="2">
        <v>4</v>
      </c>
      <c r="C303" s="2">
        <v>5949</v>
      </c>
      <c r="D303" s="3" t="s">
        <v>289</v>
      </c>
      <c r="E303" s="42">
        <v>1048.4</v>
      </c>
      <c r="G303" s="2">
        <v>64</v>
      </c>
      <c r="H303" s="2">
        <v>2</v>
      </c>
      <c r="J303" s="5">
        <v>42253.41</v>
      </c>
      <c r="K303" s="5">
        <v>30379</v>
      </c>
      <c r="L303" s="5">
        <v>53897</v>
      </c>
      <c r="M303" s="5" t="s">
        <v>2</v>
      </c>
      <c r="O303" s="6">
        <v>18</v>
      </c>
      <c r="P303" s="6">
        <v>13.8906</v>
      </c>
      <c r="R303" s="6">
        <v>43.75</v>
      </c>
      <c r="T303" s="2">
        <v>14</v>
      </c>
      <c r="U303" s="7">
        <f t="shared" si="4"/>
        <v>21.875</v>
      </c>
      <c r="W303" s="4">
        <v>43</v>
      </c>
      <c r="X303" s="5">
        <v>40559.98</v>
      </c>
      <c r="Y303" s="5">
        <v>51169</v>
      </c>
    </row>
    <row r="304" spans="1:25" ht="12.75">
      <c r="A304" s="2">
        <v>73</v>
      </c>
      <c r="B304" s="2">
        <v>13</v>
      </c>
      <c r="C304" s="2">
        <v>5976</v>
      </c>
      <c r="D304" s="3" t="s">
        <v>290</v>
      </c>
      <c r="E304" s="42">
        <v>1047.6</v>
      </c>
      <c r="G304" s="2">
        <v>81</v>
      </c>
      <c r="H304" s="2">
        <v>1</v>
      </c>
      <c r="J304" s="5">
        <v>36031.11</v>
      </c>
      <c r="K304" s="5">
        <v>24500</v>
      </c>
      <c r="L304" s="5">
        <v>61781</v>
      </c>
      <c r="M304" s="5" t="s">
        <v>2</v>
      </c>
      <c r="O304" s="6">
        <v>16.8395</v>
      </c>
      <c r="P304" s="6">
        <v>12.6049</v>
      </c>
      <c r="R304" s="6">
        <v>45</v>
      </c>
      <c r="T304" s="2">
        <v>18</v>
      </c>
      <c r="U304" s="7">
        <f t="shared" si="4"/>
        <v>22.22222222222222</v>
      </c>
      <c r="W304" s="4">
        <v>51</v>
      </c>
      <c r="X304" s="5">
        <v>34947.27</v>
      </c>
      <c r="Y304" s="5">
        <v>42607</v>
      </c>
    </row>
    <row r="305" spans="1:25" ht="12.75">
      <c r="A305" s="2">
        <v>72</v>
      </c>
      <c r="B305" s="2">
        <v>4</v>
      </c>
      <c r="C305" s="2">
        <v>5994</v>
      </c>
      <c r="D305" s="3" t="s">
        <v>291</v>
      </c>
      <c r="E305" s="42">
        <v>927.2</v>
      </c>
      <c r="G305" s="2">
        <v>50</v>
      </c>
      <c r="H305" s="2">
        <v>7</v>
      </c>
      <c r="J305" s="5">
        <v>39533.68</v>
      </c>
      <c r="K305" s="5">
        <v>25860</v>
      </c>
      <c r="L305" s="5">
        <v>54228</v>
      </c>
      <c r="M305" s="5" t="s">
        <v>2</v>
      </c>
      <c r="O305" s="6">
        <v>17.14</v>
      </c>
      <c r="P305" s="6">
        <v>13.16</v>
      </c>
      <c r="R305" s="6">
        <v>43.44</v>
      </c>
      <c r="T305" s="2">
        <v>12</v>
      </c>
      <c r="U305" s="7">
        <f t="shared" si="4"/>
        <v>24</v>
      </c>
      <c r="W305" s="4">
        <v>35</v>
      </c>
      <c r="X305" s="5">
        <v>39531.06</v>
      </c>
      <c r="Y305" s="5">
        <v>54228</v>
      </c>
    </row>
    <row r="306" spans="1:25" ht="12.75">
      <c r="A306" s="2">
        <v>36</v>
      </c>
      <c r="B306" s="2">
        <v>13</v>
      </c>
      <c r="C306" s="2">
        <v>6003</v>
      </c>
      <c r="D306" s="3" t="s">
        <v>292</v>
      </c>
      <c r="E306" s="42">
        <v>395.3</v>
      </c>
      <c r="G306" s="2">
        <v>40</v>
      </c>
      <c r="H306" s="2">
        <v>0</v>
      </c>
      <c r="J306" s="5">
        <v>32130.3</v>
      </c>
      <c r="K306" s="5">
        <v>24500</v>
      </c>
      <c r="L306" s="5">
        <v>40508</v>
      </c>
      <c r="M306" s="5">
        <v>26153</v>
      </c>
      <c r="O306" s="6">
        <v>14.4</v>
      </c>
      <c r="P306" s="6">
        <v>11.1</v>
      </c>
      <c r="R306" s="6">
        <v>42.4</v>
      </c>
      <c r="T306" s="2">
        <v>13</v>
      </c>
      <c r="U306" s="7">
        <f t="shared" si="4"/>
        <v>32.5</v>
      </c>
      <c r="W306" s="4">
        <v>32</v>
      </c>
      <c r="X306" s="5">
        <v>31211.06</v>
      </c>
      <c r="Y306" s="5">
        <v>40508</v>
      </c>
    </row>
    <row r="307" spans="1:25" ht="12.75">
      <c r="A307" s="2">
        <v>54</v>
      </c>
      <c r="B307" s="2">
        <v>15</v>
      </c>
      <c r="C307" s="2">
        <v>6012</v>
      </c>
      <c r="D307" s="3" t="s">
        <v>293</v>
      </c>
      <c r="E307" s="42">
        <v>687</v>
      </c>
      <c r="G307" s="2">
        <v>60</v>
      </c>
      <c r="H307" s="2">
        <v>2</v>
      </c>
      <c r="J307" s="5">
        <v>32695.65</v>
      </c>
      <c r="K307" s="5">
        <v>24500</v>
      </c>
      <c r="L307" s="5">
        <v>49929</v>
      </c>
      <c r="M307" s="5" t="s">
        <v>2</v>
      </c>
      <c r="O307" s="6">
        <v>13.1667</v>
      </c>
      <c r="P307" s="6">
        <v>10.1333</v>
      </c>
      <c r="R307" s="6">
        <v>42.75</v>
      </c>
      <c r="T307" s="2">
        <v>10</v>
      </c>
      <c r="U307" s="7">
        <f t="shared" si="4"/>
        <v>16.666666666666664</v>
      </c>
      <c r="W307" s="4">
        <v>52</v>
      </c>
      <c r="X307" s="5">
        <v>32041.08</v>
      </c>
      <c r="Y307" s="5">
        <v>41640</v>
      </c>
    </row>
    <row r="308" spans="1:25" ht="12.75">
      <c r="A308" s="2">
        <v>84</v>
      </c>
      <c r="B308" s="2">
        <v>4</v>
      </c>
      <c r="C308" s="2">
        <v>6030</v>
      </c>
      <c r="D308" s="3" t="s">
        <v>294</v>
      </c>
      <c r="E308" s="42">
        <v>904</v>
      </c>
      <c r="G308" s="2">
        <v>60</v>
      </c>
      <c r="H308" s="2">
        <v>6</v>
      </c>
      <c r="J308" s="5">
        <v>42929</v>
      </c>
      <c r="K308" s="5">
        <v>26635</v>
      </c>
      <c r="L308" s="5">
        <v>62034</v>
      </c>
      <c r="M308" s="5">
        <v>28802</v>
      </c>
      <c r="O308" s="6">
        <v>14.7333</v>
      </c>
      <c r="P308" s="6">
        <v>10.5833</v>
      </c>
      <c r="R308" s="6">
        <v>40.6</v>
      </c>
      <c r="T308" s="2">
        <v>10</v>
      </c>
      <c r="U308" s="7">
        <f t="shared" si="4"/>
        <v>16.666666666666664</v>
      </c>
      <c r="W308" s="4">
        <v>45</v>
      </c>
      <c r="X308" s="5">
        <v>41782.04</v>
      </c>
      <c r="Y308" s="5">
        <v>52891</v>
      </c>
    </row>
    <row r="309" spans="1:25" ht="12.75">
      <c r="A309" s="2">
        <v>11</v>
      </c>
      <c r="B309" s="2">
        <v>5</v>
      </c>
      <c r="C309" s="2">
        <v>6035</v>
      </c>
      <c r="D309" s="3" t="s">
        <v>295</v>
      </c>
      <c r="E309" s="42">
        <v>491</v>
      </c>
      <c r="G309" s="2">
        <v>44</v>
      </c>
      <c r="H309" s="2">
        <v>3</v>
      </c>
      <c r="J309" s="5">
        <v>32157.41</v>
      </c>
      <c r="K309" s="5">
        <v>24918</v>
      </c>
      <c r="L309" s="5">
        <v>40848</v>
      </c>
      <c r="M309" s="5">
        <v>25993.33</v>
      </c>
      <c r="O309" s="6">
        <v>12.9773</v>
      </c>
      <c r="P309" s="6">
        <v>10.75</v>
      </c>
      <c r="R309" s="6">
        <v>41.0455</v>
      </c>
      <c r="T309" s="2">
        <v>2</v>
      </c>
      <c r="U309" s="7">
        <f t="shared" si="4"/>
        <v>4.545454545454546</v>
      </c>
      <c r="W309" s="4">
        <v>33</v>
      </c>
      <c r="X309" s="5">
        <v>31563.7</v>
      </c>
      <c r="Y309" s="5">
        <v>37313</v>
      </c>
    </row>
    <row r="310" spans="1:25" ht="12.75">
      <c r="A310" s="2">
        <v>97</v>
      </c>
      <c r="B310" s="2">
        <v>12</v>
      </c>
      <c r="C310" s="2">
        <v>6039</v>
      </c>
      <c r="D310" s="3" t="s">
        <v>296</v>
      </c>
      <c r="E310" s="42">
        <v>14260.6</v>
      </c>
      <c r="G310" s="2">
        <v>934</v>
      </c>
      <c r="H310" s="2">
        <v>20</v>
      </c>
      <c r="J310" s="5">
        <v>43158.24</v>
      </c>
      <c r="K310" s="5">
        <v>26180</v>
      </c>
      <c r="L310" s="5">
        <v>65621</v>
      </c>
      <c r="M310" s="5">
        <v>27325.92</v>
      </c>
      <c r="O310" s="6">
        <v>16.909</v>
      </c>
      <c r="P310" s="6">
        <v>13.5835</v>
      </c>
      <c r="R310" s="6">
        <v>44.5043</v>
      </c>
      <c r="T310" s="2">
        <v>437</v>
      </c>
      <c r="U310" s="7">
        <f t="shared" si="4"/>
        <v>46.78800856531049</v>
      </c>
      <c r="W310" s="4">
        <v>889</v>
      </c>
      <c r="X310" s="5">
        <v>42921.59</v>
      </c>
      <c r="Y310" s="5">
        <v>58421</v>
      </c>
    </row>
    <row r="311" spans="1:25" ht="12.75">
      <c r="A311" s="2">
        <v>13</v>
      </c>
      <c r="B311" s="2">
        <v>5</v>
      </c>
      <c r="C311" s="2">
        <v>6091</v>
      </c>
      <c r="D311" s="3" t="s">
        <v>297</v>
      </c>
      <c r="E311" s="42">
        <v>610.8</v>
      </c>
      <c r="G311" s="2">
        <v>51</v>
      </c>
      <c r="H311" s="2">
        <v>1</v>
      </c>
      <c r="J311" s="5">
        <v>34131.86</v>
      </c>
      <c r="K311" s="5">
        <v>24500</v>
      </c>
      <c r="L311" s="5">
        <v>43764</v>
      </c>
      <c r="M311" s="5" t="s">
        <v>2</v>
      </c>
      <c r="O311" s="6">
        <v>16.0784</v>
      </c>
      <c r="P311" s="6">
        <v>12.2941</v>
      </c>
      <c r="R311" s="6">
        <v>45.0392</v>
      </c>
      <c r="T311" s="2">
        <v>7</v>
      </c>
      <c r="U311" s="7">
        <f t="shared" si="4"/>
        <v>13.725490196078432</v>
      </c>
      <c r="W311" s="4">
        <v>36</v>
      </c>
      <c r="X311" s="5">
        <v>33396.47</v>
      </c>
      <c r="Y311" s="5">
        <v>43764</v>
      </c>
    </row>
    <row r="312" spans="1:25" ht="12.75">
      <c r="A312" s="2">
        <v>21</v>
      </c>
      <c r="B312" s="2">
        <v>3</v>
      </c>
      <c r="C312" s="2">
        <v>6092</v>
      </c>
      <c r="D312" s="3" t="s">
        <v>298</v>
      </c>
      <c r="E312" s="42">
        <v>199</v>
      </c>
      <c r="G312" s="2">
        <v>8</v>
      </c>
      <c r="H312" s="2">
        <v>7</v>
      </c>
      <c r="J312" s="5">
        <v>32142.13</v>
      </c>
      <c r="K312" s="5">
        <v>27796</v>
      </c>
      <c r="L312" s="5">
        <v>36761</v>
      </c>
      <c r="M312" s="5" t="s">
        <v>2</v>
      </c>
      <c r="O312" s="6">
        <v>14.875</v>
      </c>
      <c r="P312" s="6">
        <v>11.25</v>
      </c>
      <c r="R312" s="6">
        <v>47.625</v>
      </c>
      <c r="T312" s="2">
        <v>0</v>
      </c>
      <c r="U312" s="7">
        <f t="shared" si="4"/>
        <v>0</v>
      </c>
      <c r="W312" s="4">
        <v>8</v>
      </c>
      <c r="X312" s="5">
        <v>32142.13</v>
      </c>
      <c r="Y312" s="5">
        <v>36761</v>
      </c>
    </row>
    <row r="313" spans="1:25" ht="12.75">
      <c r="A313" s="2">
        <v>52</v>
      </c>
      <c r="B313" s="2">
        <v>10</v>
      </c>
      <c r="C313" s="2">
        <v>6093</v>
      </c>
      <c r="D313" s="3" t="s">
        <v>299</v>
      </c>
      <c r="E313" s="42">
        <v>1137.9</v>
      </c>
      <c r="G313" s="2">
        <v>63</v>
      </c>
      <c r="H313" s="2">
        <v>8</v>
      </c>
      <c r="J313" s="5">
        <v>38549.27</v>
      </c>
      <c r="K313" s="5">
        <v>25517</v>
      </c>
      <c r="L313" s="5">
        <v>52259</v>
      </c>
      <c r="M313" s="5">
        <v>27477</v>
      </c>
      <c r="O313" s="6">
        <v>12.3016</v>
      </c>
      <c r="P313" s="6">
        <v>9.1429</v>
      </c>
      <c r="R313" s="6">
        <v>39.0794</v>
      </c>
      <c r="T313" s="2">
        <v>12</v>
      </c>
      <c r="U313" s="7">
        <f t="shared" si="4"/>
        <v>19.047619047619047</v>
      </c>
      <c r="W313" s="4">
        <v>47</v>
      </c>
      <c r="X313" s="5">
        <v>37922.02</v>
      </c>
      <c r="Y313" s="5">
        <v>50221</v>
      </c>
    </row>
    <row r="314" spans="1:25" ht="12.75">
      <c r="A314" s="2">
        <v>91</v>
      </c>
      <c r="B314" s="2">
        <v>11</v>
      </c>
      <c r="C314" s="2">
        <v>6094</v>
      </c>
      <c r="D314" s="3" t="s">
        <v>300</v>
      </c>
      <c r="E314" s="42">
        <v>596.9</v>
      </c>
      <c r="G314" s="2">
        <v>47</v>
      </c>
      <c r="H314" s="2">
        <v>1</v>
      </c>
      <c r="J314" s="5">
        <v>33824.62</v>
      </c>
      <c r="K314" s="5">
        <v>25450</v>
      </c>
      <c r="L314" s="5">
        <v>46870</v>
      </c>
      <c r="M314" s="5">
        <v>28902</v>
      </c>
      <c r="O314" s="6">
        <v>12.4894</v>
      </c>
      <c r="P314" s="6">
        <v>10.0426</v>
      </c>
      <c r="R314" s="6">
        <v>39.1915</v>
      </c>
      <c r="T314" s="2">
        <v>1</v>
      </c>
      <c r="U314" s="7">
        <f t="shared" si="4"/>
        <v>2.127659574468085</v>
      </c>
      <c r="W314" s="4">
        <v>34</v>
      </c>
      <c r="X314" s="5">
        <v>33622.41</v>
      </c>
      <c r="Y314" s="5">
        <v>46870</v>
      </c>
    </row>
    <row r="315" spans="1:25" ht="12.75">
      <c r="A315" s="2">
        <v>40</v>
      </c>
      <c r="B315" s="2">
        <v>5</v>
      </c>
      <c r="C315" s="2">
        <v>6095</v>
      </c>
      <c r="D315" s="3" t="s">
        <v>301</v>
      </c>
      <c r="E315" s="42">
        <v>759.2</v>
      </c>
      <c r="G315" s="2">
        <v>54</v>
      </c>
      <c r="H315" s="2">
        <v>3</v>
      </c>
      <c r="J315" s="5">
        <v>37552.17</v>
      </c>
      <c r="K315" s="5">
        <v>25304</v>
      </c>
      <c r="L315" s="5">
        <v>53937</v>
      </c>
      <c r="M315" s="5" t="s">
        <v>2</v>
      </c>
      <c r="O315" s="6">
        <v>14.2037</v>
      </c>
      <c r="P315" s="6">
        <v>11.3519</v>
      </c>
      <c r="R315" s="6">
        <v>40.1667</v>
      </c>
      <c r="T315" s="2">
        <v>8</v>
      </c>
      <c r="U315" s="7">
        <f t="shared" si="4"/>
        <v>14.814814814814813</v>
      </c>
      <c r="W315" s="4">
        <v>44</v>
      </c>
      <c r="X315" s="5">
        <v>36508.73</v>
      </c>
      <c r="Y315" s="5">
        <v>46289</v>
      </c>
    </row>
    <row r="316" spans="1:25" ht="12.75">
      <c r="A316" s="2">
        <v>94</v>
      </c>
      <c r="B316" s="2">
        <v>5</v>
      </c>
      <c r="C316" s="2">
        <v>6096</v>
      </c>
      <c r="D316" s="3" t="s">
        <v>302</v>
      </c>
      <c r="E316" s="42">
        <v>508</v>
      </c>
      <c r="G316" s="2">
        <v>38</v>
      </c>
      <c r="H316" s="2">
        <v>1</v>
      </c>
      <c r="J316" s="5">
        <v>36774.89</v>
      </c>
      <c r="K316" s="5">
        <v>25500</v>
      </c>
      <c r="L316" s="5">
        <v>45583</v>
      </c>
      <c r="M316" s="5" t="s">
        <v>2</v>
      </c>
      <c r="O316" s="6">
        <v>14.3158</v>
      </c>
      <c r="P316" s="6">
        <v>10.8947</v>
      </c>
      <c r="R316" s="6">
        <v>41.2105</v>
      </c>
      <c r="T316" s="2">
        <v>7</v>
      </c>
      <c r="U316" s="7">
        <f t="shared" si="4"/>
        <v>18.421052631578945</v>
      </c>
      <c r="W316" s="4">
        <v>33</v>
      </c>
      <c r="X316" s="5">
        <v>36443.27</v>
      </c>
      <c r="Y316" s="5">
        <v>45583</v>
      </c>
    </row>
    <row r="317" spans="1:25" ht="12.75">
      <c r="A317" s="2">
        <v>73</v>
      </c>
      <c r="B317" s="2">
        <v>13</v>
      </c>
      <c r="C317" s="2">
        <v>6097</v>
      </c>
      <c r="D317" s="3" t="s">
        <v>303</v>
      </c>
      <c r="E317" s="42">
        <v>330.2</v>
      </c>
      <c r="G317" s="2">
        <v>29</v>
      </c>
      <c r="H317" s="2">
        <v>2</v>
      </c>
      <c r="J317" s="5">
        <v>30261.62</v>
      </c>
      <c r="K317" s="5">
        <v>25500</v>
      </c>
      <c r="L317" s="5">
        <v>45083</v>
      </c>
      <c r="M317" s="5">
        <v>28056</v>
      </c>
      <c r="O317" s="6">
        <v>13.8276</v>
      </c>
      <c r="P317" s="6">
        <v>10.1724</v>
      </c>
      <c r="R317" s="6">
        <v>43.2414</v>
      </c>
      <c r="T317" s="2">
        <v>9</v>
      </c>
      <c r="U317" s="7">
        <f t="shared" si="4"/>
        <v>31.03448275862069</v>
      </c>
      <c r="W317" s="4">
        <v>26</v>
      </c>
      <c r="X317" s="5">
        <v>29709.19</v>
      </c>
      <c r="Y317" s="5">
        <v>39333</v>
      </c>
    </row>
    <row r="318" spans="1:25" ht="12.75">
      <c r="A318" s="2">
        <v>86</v>
      </c>
      <c r="B318" s="2">
        <v>6</v>
      </c>
      <c r="C318" s="2">
        <v>6098</v>
      </c>
      <c r="D318" s="3" t="s">
        <v>304</v>
      </c>
      <c r="E318" s="42">
        <v>1673.8</v>
      </c>
      <c r="G318" s="2">
        <v>114</v>
      </c>
      <c r="H318" s="2">
        <v>4</v>
      </c>
      <c r="J318" s="5">
        <v>34942.38</v>
      </c>
      <c r="K318" s="5">
        <v>24500</v>
      </c>
      <c r="L318" s="5">
        <v>59485</v>
      </c>
      <c r="M318" s="5">
        <v>25913.57</v>
      </c>
      <c r="O318" s="6">
        <v>16.6053</v>
      </c>
      <c r="P318" s="6">
        <v>14.0351</v>
      </c>
      <c r="R318" s="6">
        <v>42.7193</v>
      </c>
      <c r="T318" s="2">
        <v>25</v>
      </c>
      <c r="U318" s="7">
        <f t="shared" si="4"/>
        <v>21.929824561403507</v>
      </c>
      <c r="W318" s="4">
        <v>94</v>
      </c>
      <c r="X318" s="5">
        <v>34105.67</v>
      </c>
      <c r="Y318" s="5">
        <v>46131</v>
      </c>
    </row>
    <row r="319" spans="1:25" ht="12.75">
      <c r="A319" s="2">
        <v>71</v>
      </c>
      <c r="B319" s="2">
        <v>4</v>
      </c>
      <c r="C319" s="2">
        <v>6099</v>
      </c>
      <c r="D319" s="3" t="s">
        <v>305</v>
      </c>
      <c r="E319" s="42">
        <v>775.3</v>
      </c>
      <c r="G319" s="2">
        <v>55</v>
      </c>
      <c r="H319" s="2">
        <v>2</v>
      </c>
      <c r="J319" s="5">
        <v>38885.67</v>
      </c>
      <c r="K319" s="5">
        <v>26220</v>
      </c>
      <c r="L319" s="5">
        <v>49983</v>
      </c>
      <c r="M319" s="5" t="s">
        <v>2</v>
      </c>
      <c r="O319" s="6">
        <v>17.6364</v>
      </c>
      <c r="P319" s="6">
        <v>13.2</v>
      </c>
      <c r="R319" s="6">
        <v>45.8545</v>
      </c>
      <c r="T319" s="2">
        <v>11</v>
      </c>
      <c r="U319" s="7">
        <f t="shared" si="4"/>
        <v>20</v>
      </c>
      <c r="W319" s="4">
        <v>45</v>
      </c>
      <c r="X319" s="5">
        <v>37510.62</v>
      </c>
      <c r="Y319" s="5">
        <v>44164</v>
      </c>
    </row>
    <row r="320" spans="1:25" ht="12.75">
      <c r="A320" s="2">
        <v>96</v>
      </c>
      <c r="B320" s="2">
        <v>1</v>
      </c>
      <c r="C320" s="2">
        <v>6100</v>
      </c>
      <c r="D320" s="3" t="s">
        <v>306</v>
      </c>
      <c r="E320" s="42">
        <v>695.6</v>
      </c>
      <c r="G320" s="2">
        <v>49</v>
      </c>
      <c r="H320" s="2">
        <v>7</v>
      </c>
      <c r="J320" s="5">
        <v>37205.84</v>
      </c>
      <c r="K320" s="5">
        <v>24500</v>
      </c>
      <c r="L320" s="5">
        <v>47578</v>
      </c>
      <c r="M320" s="5">
        <v>24936</v>
      </c>
      <c r="O320" s="6">
        <v>15.9388</v>
      </c>
      <c r="P320" s="6">
        <v>12.6327</v>
      </c>
      <c r="R320" s="6">
        <v>42.2245</v>
      </c>
      <c r="T320" s="2">
        <v>8</v>
      </c>
      <c r="U320" s="7">
        <f t="shared" si="4"/>
        <v>16.3265306122449</v>
      </c>
      <c r="W320" s="4">
        <v>42</v>
      </c>
      <c r="X320" s="5">
        <v>37577.9</v>
      </c>
      <c r="Y320" s="5">
        <v>47578</v>
      </c>
    </row>
    <row r="321" spans="1:25" ht="12.75">
      <c r="A321" s="2">
        <v>77</v>
      </c>
      <c r="B321" s="2">
        <v>11</v>
      </c>
      <c r="C321" s="2">
        <v>6101</v>
      </c>
      <c r="D321" s="3" t="s">
        <v>307</v>
      </c>
      <c r="E321" s="42">
        <v>4681.3</v>
      </c>
      <c r="G321" s="2">
        <v>296</v>
      </c>
      <c r="H321" s="2">
        <v>11</v>
      </c>
      <c r="J321" s="5">
        <v>42072.57</v>
      </c>
      <c r="K321" s="5">
        <v>30068</v>
      </c>
      <c r="L321" s="5">
        <v>62526</v>
      </c>
      <c r="M321" s="5">
        <v>30235.82</v>
      </c>
      <c r="O321" s="6">
        <v>13.9764</v>
      </c>
      <c r="P321" s="6">
        <v>10.3142</v>
      </c>
      <c r="R321" s="6">
        <v>40.8007</v>
      </c>
      <c r="T321" s="2">
        <v>73</v>
      </c>
      <c r="U321" s="7">
        <f t="shared" si="4"/>
        <v>24.66216216216216</v>
      </c>
      <c r="W321" s="4">
        <v>246</v>
      </c>
      <c r="X321" s="5">
        <v>41482.43</v>
      </c>
      <c r="Y321" s="5">
        <v>62526</v>
      </c>
    </row>
    <row r="322" spans="1:25" ht="12.75">
      <c r="A322" s="2">
        <v>21</v>
      </c>
      <c r="B322" s="2">
        <v>3</v>
      </c>
      <c r="C322" s="2">
        <v>6102</v>
      </c>
      <c r="D322" s="3" t="s">
        <v>308</v>
      </c>
      <c r="E322" s="42">
        <v>2000.3</v>
      </c>
      <c r="G322" s="2">
        <v>135</v>
      </c>
      <c r="H322" s="2">
        <v>13</v>
      </c>
      <c r="J322" s="5">
        <v>40772.27</v>
      </c>
      <c r="K322" s="5">
        <v>24532</v>
      </c>
      <c r="L322" s="5">
        <v>53032</v>
      </c>
      <c r="M322" s="5">
        <v>26212</v>
      </c>
      <c r="O322" s="6">
        <v>17.1407</v>
      </c>
      <c r="P322" s="6">
        <v>12.6519</v>
      </c>
      <c r="R322" s="6">
        <v>42.6667</v>
      </c>
      <c r="T322" s="2">
        <v>43</v>
      </c>
      <c r="U322" s="7">
        <f t="shared" si="4"/>
        <v>31.851851851851855</v>
      </c>
      <c r="W322" s="4">
        <v>109</v>
      </c>
      <c r="X322" s="5">
        <v>39684.72</v>
      </c>
      <c r="Y322" s="5">
        <v>49214</v>
      </c>
    </row>
    <row r="323" spans="1:25" ht="12.75">
      <c r="A323" s="2">
        <v>30</v>
      </c>
      <c r="B323" s="2">
        <v>3</v>
      </c>
      <c r="C323" s="2">
        <v>6120</v>
      </c>
      <c r="D323" s="3" t="s">
        <v>309</v>
      </c>
      <c r="E323" s="42">
        <v>1201.9</v>
      </c>
      <c r="G323" s="2">
        <v>81</v>
      </c>
      <c r="H323" s="2">
        <v>11</v>
      </c>
      <c r="J323" s="5">
        <v>41416.67</v>
      </c>
      <c r="K323" s="5">
        <v>29276</v>
      </c>
      <c r="L323" s="5">
        <v>54520</v>
      </c>
      <c r="M323" s="5">
        <v>30164</v>
      </c>
      <c r="O323" s="6">
        <v>15.3951</v>
      </c>
      <c r="P323" s="6">
        <v>10.2716</v>
      </c>
      <c r="R323" s="6">
        <v>42.0741</v>
      </c>
      <c r="T323" s="2">
        <v>19</v>
      </c>
      <c r="U323" s="7">
        <f t="shared" si="4"/>
        <v>23.456790123456788</v>
      </c>
      <c r="W323" s="4">
        <v>62</v>
      </c>
      <c r="X323" s="5">
        <v>40073.06</v>
      </c>
      <c r="Y323" s="5">
        <v>48852</v>
      </c>
    </row>
    <row r="324" spans="1:25" ht="12.75">
      <c r="A324" s="2">
        <v>57</v>
      </c>
      <c r="B324" s="2">
        <v>10</v>
      </c>
      <c r="C324" s="2">
        <v>6138</v>
      </c>
      <c r="D324" s="3" t="s">
        <v>310</v>
      </c>
      <c r="E324" s="42">
        <v>486.2</v>
      </c>
      <c r="G324" s="2">
        <v>36</v>
      </c>
      <c r="H324" s="2">
        <v>3</v>
      </c>
      <c r="J324" s="5">
        <v>32662.17</v>
      </c>
      <c r="K324" s="5">
        <v>24750</v>
      </c>
      <c r="L324" s="5">
        <v>46695</v>
      </c>
      <c r="M324" s="5">
        <v>25779</v>
      </c>
      <c r="O324" s="6">
        <v>12.5278</v>
      </c>
      <c r="P324" s="6">
        <v>8.9722</v>
      </c>
      <c r="R324" s="6">
        <v>38.8333</v>
      </c>
      <c r="T324" s="2">
        <v>6</v>
      </c>
      <c r="U324" s="7">
        <f t="shared" si="4"/>
        <v>16.666666666666664</v>
      </c>
      <c r="W324" s="4">
        <v>26</v>
      </c>
      <c r="X324" s="5">
        <v>31897.27</v>
      </c>
      <c r="Y324" s="5">
        <v>41246</v>
      </c>
    </row>
    <row r="325" spans="1:25" ht="12.75">
      <c r="A325" s="2">
        <v>69</v>
      </c>
      <c r="B325" s="2">
        <v>14</v>
      </c>
      <c r="C325" s="2">
        <v>6165</v>
      </c>
      <c r="D325" s="3" t="s">
        <v>311</v>
      </c>
      <c r="E325" s="42">
        <v>255.1</v>
      </c>
      <c r="G325" s="2">
        <v>21</v>
      </c>
      <c r="H325" s="2">
        <v>4</v>
      </c>
      <c r="J325" s="5">
        <v>34728.81</v>
      </c>
      <c r="K325" s="5">
        <v>24500</v>
      </c>
      <c r="L325" s="5">
        <v>42887</v>
      </c>
      <c r="M325" s="5" t="s">
        <v>2</v>
      </c>
      <c r="O325" s="6">
        <v>15.5714</v>
      </c>
      <c r="P325" s="6">
        <v>13.5714</v>
      </c>
      <c r="R325" s="6">
        <v>42.1429</v>
      </c>
      <c r="T325" s="2">
        <v>2</v>
      </c>
      <c r="U325" s="7">
        <f t="shared" si="4"/>
        <v>9.523809523809524</v>
      </c>
      <c r="W325" s="4">
        <v>15</v>
      </c>
      <c r="X325" s="5">
        <v>34396.47</v>
      </c>
      <c r="Y325" s="5">
        <v>41732</v>
      </c>
    </row>
    <row r="326" spans="1:25" ht="12.75">
      <c r="A326" s="2">
        <v>22</v>
      </c>
      <c r="B326" s="2">
        <v>1</v>
      </c>
      <c r="C326" s="2">
        <v>6175</v>
      </c>
      <c r="D326" s="3" t="s">
        <v>312</v>
      </c>
      <c r="E326" s="42">
        <v>829.6</v>
      </c>
      <c r="G326" s="2">
        <v>61</v>
      </c>
      <c r="H326" s="2">
        <v>4</v>
      </c>
      <c r="J326" s="5">
        <v>34854.56</v>
      </c>
      <c r="K326" s="5">
        <v>24500</v>
      </c>
      <c r="L326" s="5">
        <v>51142</v>
      </c>
      <c r="M326" s="5">
        <v>25612.4</v>
      </c>
      <c r="O326" s="6">
        <v>14.4426</v>
      </c>
      <c r="P326" s="6">
        <v>11.623</v>
      </c>
      <c r="R326" s="6">
        <v>41.8197</v>
      </c>
      <c r="T326" s="2">
        <v>14</v>
      </c>
      <c r="U326" s="7">
        <f t="shared" si="4"/>
        <v>22.950819672131146</v>
      </c>
      <c r="W326" s="4">
        <v>51</v>
      </c>
      <c r="X326" s="5">
        <v>33871.18</v>
      </c>
      <c r="Y326" s="5">
        <v>51142</v>
      </c>
    </row>
    <row r="327" spans="1:25" ht="12.75">
      <c r="A327" s="2">
        <v>11</v>
      </c>
      <c r="B327" s="2">
        <v>5</v>
      </c>
      <c r="C327" s="2">
        <v>6219</v>
      </c>
      <c r="D327" s="3" t="s">
        <v>313</v>
      </c>
      <c r="E327" s="42">
        <v>1919.5</v>
      </c>
      <c r="G327" s="2">
        <v>135</v>
      </c>
      <c r="H327" s="2">
        <v>7</v>
      </c>
      <c r="J327" s="5">
        <v>39496.36</v>
      </c>
      <c r="K327" s="5">
        <v>24500</v>
      </c>
      <c r="L327" s="5">
        <v>66413</v>
      </c>
      <c r="M327" s="5">
        <v>26685.67</v>
      </c>
      <c r="O327" s="6">
        <v>15.2</v>
      </c>
      <c r="P327" s="6">
        <v>9.0074</v>
      </c>
      <c r="R327" s="6">
        <v>43.8593</v>
      </c>
      <c r="T327" s="2">
        <v>29</v>
      </c>
      <c r="U327" s="7">
        <f t="shared" si="4"/>
        <v>21.48148148148148</v>
      </c>
      <c r="W327" s="4">
        <v>111</v>
      </c>
      <c r="X327" s="5">
        <v>38322.87</v>
      </c>
      <c r="Y327" s="5">
        <v>48913</v>
      </c>
    </row>
    <row r="328" spans="1:25" ht="12.75">
      <c r="A328" s="2">
        <v>40</v>
      </c>
      <c r="B328" s="2">
        <v>5</v>
      </c>
      <c r="C328" s="2">
        <v>6246</v>
      </c>
      <c r="D328" s="3" t="s">
        <v>314</v>
      </c>
      <c r="E328" s="42">
        <v>213.2</v>
      </c>
      <c r="G328" s="2">
        <v>10</v>
      </c>
      <c r="H328" s="2">
        <v>5</v>
      </c>
      <c r="J328" s="5">
        <v>32296</v>
      </c>
      <c r="K328" s="5">
        <v>25000</v>
      </c>
      <c r="L328" s="5">
        <v>40206</v>
      </c>
      <c r="M328" s="5" t="s">
        <v>2</v>
      </c>
      <c r="O328" s="6">
        <v>11.2</v>
      </c>
      <c r="P328" s="6">
        <v>9.6</v>
      </c>
      <c r="R328" s="6">
        <v>39.5</v>
      </c>
      <c r="T328" s="2">
        <v>0</v>
      </c>
      <c r="U328" s="7">
        <f t="shared" si="4"/>
        <v>0</v>
      </c>
      <c r="W328" s="4">
        <v>10</v>
      </c>
      <c r="X328" s="5">
        <v>32296</v>
      </c>
      <c r="Y328" s="5">
        <v>40206</v>
      </c>
    </row>
    <row r="329" spans="1:25" ht="12.75">
      <c r="A329" s="2">
        <v>39</v>
      </c>
      <c r="B329" s="2">
        <v>11</v>
      </c>
      <c r="C329" s="2">
        <v>6264</v>
      </c>
      <c r="D329" s="3" t="s">
        <v>315</v>
      </c>
      <c r="E329" s="42">
        <v>999.7</v>
      </c>
      <c r="G329" s="2">
        <v>74</v>
      </c>
      <c r="H329" s="2">
        <v>5</v>
      </c>
      <c r="J329" s="5">
        <v>31787.85</v>
      </c>
      <c r="K329" s="5">
        <v>24700</v>
      </c>
      <c r="L329" s="5">
        <v>49345</v>
      </c>
      <c r="M329" s="5">
        <v>25497.67</v>
      </c>
      <c r="O329" s="6">
        <v>11.3378</v>
      </c>
      <c r="P329" s="6">
        <v>8.6757</v>
      </c>
      <c r="R329" s="6">
        <v>38.473</v>
      </c>
      <c r="T329" s="2">
        <v>2</v>
      </c>
      <c r="U329" s="7">
        <f t="shared" si="4"/>
        <v>2.7027027027027026</v>
      </c>
      <c r="W329" s="4">
        <v>57</v>
      </c>
      <c r="X329" s="5">
        <v>31458.81</v>
      </c>
      <c r="Y329" s="5">
        <v>49345</v>
      </c>
    </row>
    <row r="330" spans="1:25" ht="12.75">
      <c r="A330" s="2">
        <v>9</v>
      </c>
      <c r="B330" s="2">
        <v>7</v>
      </c>
      <c r="C330" s="2">
        <v>6273</v>
      </c>
      <c r="D330" s="3" t="s">
        <v>316</v>
      </c>
      <c r="E330" s="42">
        <v>668</v>
      </c>
      <c r="G330" s="2">
        <v>38</v>
      </c>
      <c r="H330" s="2">
        <v>1</v>
      </c>
      <c r="J330" s="5">
        <v>40402.03</v>
      </c>
      <c r="K330" s="5">
        <v>27573</v>
      </c>
      <c r="L330" s="5">
        <v>50524</v>
      </c>
      <c r="M330" s="5">
        <v>29472</v>
      </c>
      <c r="O330" s="6">
        <v>17.5263</v>
      </c>
      <c r="P330" s="6">
        <v>13.8947</v>
      </c>
      <c r="R330" s="6">
        <v>43.4737</v>
      </c>
      <c r="T330" s="2">
        <v>8</v>
      </c>
      <c r="U330" s="7">
        <f t="shared" si="4"/>
        <v>21.052631578947366</v>
      </c>
      <c r="W330" s="4">
        <v>27</v>
      </c>
      <c r="X330" s="5">
        <v>40403.3</v>
      </c>
      <c r="Y330" s="5">
        <v>50524</v>
      </c>
    </row>
    <row r="331" spans="1:25" ht="12.75">
      <c r="A331" s="2">
        <v>30</v>
      </c>
      <c r="B331" s="2">
        <v>3</v>
      </c>
      <c r="C331" s="2">
        <v>6345</v>
      </c>
      <c r="D331" s="3" t="s">
        <v>317</v>
      </c>
      <c r="E331" s="42">
        <v>210.9</v>
      </c>
      <c r="G331" s="2">
        <v>16</v>
      </c>
      <c r="H331" s="2">
        <v>5</v>
      </c>
      <c r="J331" s="5">
        <v>33648.31</v>
      </c>
      <c r="K331" s="5">
        <v>24500</v>
      </c>
      <c r="L331" s="5">
        <v>54950</v>
      </c>
      <c r="M331" s="5" t="s">
        <v>2</v>
      </c>
      <c r="O331" s="6">
        <v>15.1875</v>
      </c>
      <c r="P331" s="6">
        <v>12.0625</v>
      </c>
      <c r="R331" s="6">
        <v>44.0625</v>
      </c>
      <c r="T331" s="2">
        <v>1</v>
      </c>
      <c r="U331" s="7">
        <f t="shared" si="4"/>
        <v>6.25</v>
      </c>
      <c r="W331" s="4">
        <v>11</v>
      </c>
      <c r="X331" s="5">
        <v>32898.45</v>
      </c>
      <c r="Y331" s="5">
        <v>38369</v>
      </c>
    </row>
    <row r="332" spans="1:25" ht="12.75">
      <c r="A332" s="2">
        <v>16</v>
      </c>
      <c r="B332" s="2">
        <v>10</v>
      </c>
      <c r="C332" s="2">
        <v>6408</v>
      </c>
      <c r="D332" s="3" t="s">
        <v>318</v>
      </c>
      <c r="E332" s="42">
        <v>841.2</v>
      </c>
      <c r="G332" s="2">
        <v>63</v>
      </c>
      <c r="H332" s="2">
        <v>0</v>
      </c>
      <c r="J332" s="5">
        <v>35561.11</v>
      </c>
      <c r="K332" s="5">
        <v>25148</v>
      </c>
      <c r="L332" s="5">
        <v>55137</v>
      </c>
      <c r="M332" s="5">
        <v>26676</v>
      </c>
      <c r="O332" s="6">
        <v>13.3968</v>
      </c>
      <c r="P332" s="6">
        <v>9.1905</v>
      </c>
      <c r="R332" s="6">
        <v>39.3968</v>
      </c>
      <c r="T332" s="2">
        <v>7</v>
      </c>
      <c r="U332" s="7">
        <f t="shared" si="4"/>
        <v>11.11111111111111</v>
      </c>
      <c r="W332" s="4">
        <v>48</v>
      </c>
      <c r="X332" s="5">
        <v>35061.46</v>
      </c>
      <c r="Y332" s="5">
        <v>46128</v>
      </c>
    </row>
    <row r="333" spans="1:25" ht="12.75">
      <c r="A333" s="2">
        <v>55</v>
      </c>
      <c r="B333" s="2">
        <v>3</v>
      </c>
      <c r="C333" s="2">
        <v>6417</v>
      </c>
      <c r="D333" s="3" t="s">
        <v>319</v>
      </c>
      <c r="E333" s="42">
        <v>228</v>
      </c>
      <c r="G333" s="2">
        <v>16</v>
      </c>
      <c r="H333" s="2">
        <v>4</v>
      </c>
      <c r="J333" s="5">
        <v>33363.75</v>
      </c>
      <c r="K333" s="5">
        <v>24500</v>
      </c>
      <c r="L333" s="5">
        <v>39722</v>
      </c>
      <c r="M333" s="5">
        <v>24500</v>
      </c>
      <c r="O333" s="6">
        <v>15.25</v>
      </c>
      <c r="P333" s="6">
        <v>9.8125</v>
      </c>
      <c r="R333" s="6">
        <v>42.875</v>
      </c>
      <c r="T333" s="2">
        <v>2</v>
      </c>
      <c r="U333" s="7">
        <f t="shared" si="4"/>
        <v>12.5</v>
      </c>
      <c r="W333" s="4">
        <v>10</v>
      </c>
      <c r="X333" s="5">
        <v>32721.7</v>
      </c>
      <c r="Y333" s="5">
        <v>39722</v>
      </c>
    </row>
    <row r="334" spans="1:25" ht="12.75">
      <c r="A334" s="2">
        <v>78</v>
      </c>
      <c r="B334" s="2">
        <v>13</v>
      </c>
      <c r="C334" s="2">
        <v>6453</v>
      </c>
      <c r="D334" s="3" t="s">
        <v>320</v>
      </c>
      <c r="E334" s="42">
        <v>535.6</v>
      </c>
      <c r="G334" s="2">
        <v>36</v>
      </c>
      <c r="H334" s="2">
        <v>2</v>
      </c>
      <c r="J334" s="5">
        <v>37392.78</v>
      </c>
      <c r="K334" s="5">
        <v>26319</v>
      </c>
      <c r="L334" s="5">
        <v>46428</v>
      </c>
      <c r="M334" s="5" t="s">
        <v>2</v>
      </c>
      <c r="O334" s="6">
        <v>17.6111</v>
      </c>
      <c r="P334" s="6">
        <v>13.2778</v>
      </c>
      <c r="R334" s="6">
        <v>44.6389</v>
      </c>
      <c r="T334" s="2">
        <v>7</v>
      </c>
      <c r="U334" s="7">
        <f aca="true" t="shared" si="5" ref="U334:U384">T334/G334*100</f>
        <v>19.444444444444446</v>
      </c>
      <c r="W334" s="4">
        <v>30</v>
      </c>
      <c r="X334" s="5">
        <v>36309.43</v>
      </c>
      <c r="Y334" s="5">
        <v>43552</v>
      </c>
    </row>
    <row r="335" spans="1:25" ht="12.75">
      <c r="A335" s="2">
        <v>78</v>
      </c>
      <c r="B335" s="2">
        <v>13</v>
      </c>
      <c r="C335" s="2">
        <v>6460</v>
      </c>
      <c r="D335" s="3" t="s">
        <v>321</v>
      </c>
      <c r="E335" s="42">
        <v>769.8</v>
      </c>
      <c r="G335" s="2">
        <v>52</v>
      </c>
      <c r="H335" s="2">
        <v>2</v>
      </c>
      <c r="J335" s="5">
        <v>37429.42</v>
      </c>
      <c r="K335" s="5">
        <v>24600</v>
      </c>
      <c r="L335" s="5">
        <v>53676</v>
      </c>
      <c r="M335" s="5">
        <v>25584.67</v>
      </c>
      <c r="O335" s="6">
        <v>14.2692</v>
      </c>
      <c r="P335" s="6">
        <v>11.3846</v>
      </c>
      <c r="R335" s="6">
        <v>39.9615</v>
      </c>
      <c r="T335" s="2">
        <v>9</v>
      </c>
      <c r="U335" s="7">
        <f t="shared" si="5"/>
        <v>17.307692307692307</v>
      </c>
      <c r="W335" s="4">
        <v>52</v>
      </c>
      <c r="X335" s="5">
        <v>37429.42</v>
      </c>
      <c r="Y335" s="5">
        <v>53676</v>
      </c>
    </row>
    <row r="336" spans="1:25" ht="12.75">
      <c r="A336" s="2">
        <v>54</v>
      </c>
      <c r="B336" s="2">
        <v>15</v>
      </c>
      <c r="C336" s="2">
        <v>6462</v>
      </c>
      <c r="D336" s="3" t="s">
        <v>322</v>
      </c>
      <c r="E336" s="42">
        <v>370.4</v>
      </c>
      <c r="G336" s="2">
        <v>30</v>
      </c>
      <c r="H336" s="2">
        <v>4</v>
      </c>
      <c r="J336" s="5">
        <v>30993.83</v>
      </c>
      <c r="K336" s="5">
        <v>24500</v>
      </c>
      <c r="L336" s="5">
        <v>39629</v>
      </c>
      <c r="M336" s="5">
        <v>26339</v>
      </c>
      <c r="O336" s="6">
        <v>11</v>
      </c>
      <c r="P336" s="6">
        <v>9.3</v>
      </c>
      <c r="R336" s="6">
        <v>40.2667</v>
      </c>
      <c r="T336" s="2">
        <v>1</v>
      </c>
      <c r="U336" s="7">
        <f t="shared" si="5"/>
        <v>3.3333333333333335</v>
      </c>
      <c r="W336" s="4">
        <v>19</v>
      </c>
      <c r="X336" s="5">
        <v>30457.89</v>
      </c>
      <c r="Y336" s="5">
        <v>37892</v>
      </c>
    </row>
    <row r="337" spans="1:25" ht="12.75">
      <c r="A337" s="2">
        <v>9</v>
      </c>
      <c r="B337" s="2">
        <v>7</v>
      </c>
      <c r="C337" s="2">
        <v>6471</v>
      </c>
      <c r="D337" s="3" t="s">
        <v>323</v>
      </c>
      <c r="E337" s="42">
        <v>514</v>
      </c>
      <c r="G337" s="2">
        <v>32</v>
      </c>
      <c r="H337" s="2">
        <v>3</v>
      </c>
      <c r="J337" s="5">
        <v>37306.5</v>
      </c>
      <c r="K337" s="5">
        <v>24664</v>
      </c>
      <c r="L337" s="5">
        <v>49642</v>
      </c>
      <c r="M337" s="5" t="s">
        <v>2</v>
      </c>
      <c r="O337" s="6">
        <v>16.9063</v>
      </c>
      <c r="P337" s="6">
        <v>15.25</v>
      </c>
      <c r="R337" s="6">
        <v>42.6875</v>
      </c>
      <c r="T337" s="2">
        <v>3</v>
      </c>
      <c r="U337" s="7">
        <f t="shared" si="5"/>
        <v>9.375</v>
      </c>
      <c r="W337" s="4">
        <v>23</v>
      </c>
      <c r="X337" s="5">
        <v>35435.57</v>
      </c>
      <c r="Y337" s="5">
        <v>44131</v>
      </c>
    </row>
    <row r="338" spans="1:25" ht="12.75">
      <c r="A338" s="2">
        <v>33</v>
      </c>
      <c r="B338" s="2">
        <v>1</v>
      </c>
      <c r="C338" s="2">
        <v>6509</v>
      </c>
      <c r="D338" s="3" t="s">
        <v>324</v>
      </c>
      <c r="E338" s="42">
        <v>604</v>
      </c>
      <c r="G338" s="2">
        <v>49</v>
      </c>
      <c r="H338" s="2">
        <v>1</v>
      </c>
      <c r="J338" s="5">
        <v>37422.67</v>
      </c>
      <c r="K338" s="5">
        <v>25095</v>
      </c>
      <c r="L338" s="5">
        <v>51687</v>
      </c>
      <c r="M338" s="5">
        <v>30670</v>
      </c>
      <c r="O338" s="6">
        <v>16.6735</v>
      </c>
      <c r="P338" s="6">
        <v>13.9592</v>
      </c>
      <c r="R338" s="6">
        <v>42.7959</v>
      </c>
      <c r="T338" s="2">
        <v>12</v>
      </c>
      <c r="U338" s="7">
        <f t="shared" si="5"/>
        <v>24.489795918367346</v>
      </c>
      <c r="W338" s="4">
        <v>37</v>
      </c>
      <c r="X338" s="5">
        <v>36825.05</v>
      </c>
      <c r="Y338" s="5">
        <v>46664</v>
      </c>
    </row>
    <row r="339" spans="1:25" ht="12.75">
      <c r="A339" s="2">
        <v>63</v>
      </c>
      <c r="B339" s="2">
        <v>11</v>
      </c>
      <c r="C339" s="2">
        <v>6512</v>
      </c>
      <c r="D339" s="3" t="s">
        <v>325</v>
      </c>
      <c r="E339" s="42">
        <v>472.3</v>
      </c>
      <c r="G339" s="2">
        <v>38</v>
      </c>
      <c r="H339" s="2">
        <v>3</v>
      </c>
      <c r="J339" s="5">
        <v>32160.42</v>
      </c>
      <c r="K339" s="5">
        <v>24500</v>
      </c>
      <c r="L339" s="5">
        <v>41456</v>
      </c>
      <c r="M339" s="5">
        <v>24790.67</v>
      </c>
      <c r="O339" s="6">
        <v>13.2368</v>
      </c>
      <c r="P339" s="6">
        <v>11.3947</v>
      </c>
      <c r="R339" s="6">
        <v>37.8421</v>
      </c>
      <c r="T339" s="2">
        <v>6</v>
      </c>
      <c r="U339" s="7">
        <f t="shared" si="5"/>
        <v>15.789473684210526</v>
      </c>
      <c r="W339" s="4">
        <v>31</v>
      </c>
      <c r="X339" s="5">
        <v>31382.03</v>
      </c>
      <c r="Y339" s="5">
        <v>41456</v>
      </c>
    </row>
    <row r="340" spans="1:25" ht="12.75">
      <c r="A340" s="2">
        <v>46</v>
      </c>
      <c r="B340" s="2">
        <v>5</v>
      </c>
      <c r="C340" s="2">
        <v>6516</v>
      </c>
      <c r="D340" s="3" t="s">
        <v>326</v>
      </c>
      <c r="E340" s="42">
        <v>231</v>
      </c>
      <c r="G340" s="2">
        <v>20</v>
      </c>
      <c r="H340" s="2">
        <v>4</v>
      </c>
      <c r="J340" s="5">
        <v>30207.9</v>
      </c>
      <c r="K340" s="5">
        <v>24500</v>
      </c>
      <c r="L340" s="5">
        <v>36150</v>
      </c>
      <c r="M340" s="5">
        <v>26400</v>
      </c>
      <c r="O340" s="6">
        <v>10.4</v>
      </c>
      <c r="P340" s="6">
        <v>6.1</v>
      </c>
      <c r="R340" s="6">
        <v>37.65</v>
      </c>
      <c r="T340" s="2">
        <v>2</v>
      </c>
      <c r="U340" s="7">
        <f t="shared" si="5"/>
        <v>10</v>
      </c>
      <c r="W340" s="4">
        <v>19</v>
      </c>
      <c r="X340" s="5">
        <v>30078.68</v>
      </c>
      <c r="Y340" s="5">
        <v>36150</v>
      </c>
    </row>
    <row r="341" spans="1:25" ht="12.75">
      <c r="A341" s="2">
        <v>78</v>
      </c>
      <c r="B341" s="2">
        <v>13</v>
      </c>
      <c r="C341" s="2">
        <v>6534</v>
      </c>
      <c r="D341" s="3" t="s">
        <v>327</v>
      </c>
      <c r="E341" s="42">
        <v>700.1</v>
      </c>
      <c r="G341" s="2">
        <v>48</v>
      </c>
      <c r="H341" s="2">
        <v>1</v>
      </c>
      <c r="J341" s="5">
        <v>36132.42</v>
      </c>
      <c r="K341" s="5">
        <v>24500</v>
      </c>
      <c r="L341" s="5">
        <v>47021</v>
      </c>
      <c r="M341" s="5">
        <v>26397.5</v>
      </c>
      <c r="O341" s="6">
        <v>13.6875</v>
      </c>
      <c r="P341" s="6">
        <v>10.9792</v>
      </c>
      <c r="R341" s="6">
        <v>40.8125</v>
      </c>
      <c r="T341" s="2">
        <v>6</v>
      </c>
      <c r="U341" s="7">
        <f t="shared" si="5"/>
        <v>12.5</v>
      </c>
      <c r="W341" s="4">
        <v>27</v>
      </c>
      <c r="X341" s="5">
        <v>37908.81</v>
      </c>
      <c r="Y341" s="5">
        <v>47021</v>
      </c>
    </row>
    <row r="342" spans="1:25" ht="12.75">
      <c r="A342" s="2">
        <v>7</v>
      </c>
      <c r="B342" s="2">
        <v>7</v>
      </c>
      <c r="C342" s="2">
        <v>6536</v>
      </c>
      <c r="D342" s="3" t="s">
        <v>328</v>
      </c>
      <c r="E342" s="42">
        <v>1239</v>
      </c>
      <c r="G342" s="2">
        <v>72</v>
      </c>
      <c r="H342" s="2">
        <v>2</v>
      </c>
      <c r="J342" s="5">
        <v>33903.1</v>
      </c>
      <c r="K342" s="5">
        <v>24752</v>
      </c>
      <c r="L342" s="5">
        <v>46622</v>
      </c>
      <c r="M342" s="5">
        <v>25100.5</v>
      </c>
      <c r="O342" s="6">
        <v>15.4306</v>
      </c>
      <c r="P342" s="6">
        <v>11.3472</v>
      </c>
      <c r="R342" s="6">
        <v>41.25</v>
      </c>
      <c r="T342" s="2">
        <v>7</v>
      </c>
      <c r="U342" s="7">
        <f t="shared" si="5"/>
        <v>9.722222222222223</v>
      </c>
      <c r="W342" s="4">
        <v>56</v>
      </c>
      <c r="X342" s="5">
        <v>33477.57</v>
      </c>
      <c r="Y342" s="5">
        <v>46297</v>
      </c>
    </row>
    <row r="343" spans="1:25" ht="12.75">
      <c r="A343" s="2">
        <v>8</v>
      </c>
      <c r="B343" s="2">
        <v>11</v>
      </c>
      <c r="C343" s="2">
        <v>6561</v>
      </c>
      <c r="D343" s="3" t="s">
        <v>329</v>
      </c>
      <c r="E343" s="42">
        <v>408</v>
      </c>
      <c r="G343" s="2">
        <v>24</v>
      </c>
      <c r="H343" s="2">
        <v>7</v>
      </c>
      <c r="J343" s="5">
        <v>37824.42</v>
      </c>
      <c r="K343" s="5">
        <v>25500</v>
      </c>
      <c r="L343" s="5">
        <v>47418</v>
      </c>
      <c r="M343" s="5" t="s">
        <v>2</v>
      </c>
      <c r="O343" s="6">
        <v>16.125</v>
      </c>
      <c r="P343" s="6">
        <v>11.5</v>
      </c>
      <c r="R343" s="6">
        <v>42.25</v>
      </c>
      <c r="T343" s="2">
        <v>7</v>
      </c>
      <c r="U343" s="7">
        <f t="shared" si="5"/>
        <v>29.166666666666668</v>
      </c>
      <c r="W343" s="4">
        <v>24</v>
      </c>
      <c r="X343" s="5">
        <v>37824.42</v>
      </c>
      <c r="Y343" s="5">
        <v>47418</v>
      </c>
    </row>
    <row r="344" spans="1:25" ht="12.75">
      <c r="A344" s="2">
        <v>77</v>
      </c>
      <c r="B344" s="2">
        <v>11</v>
      </c>
      <c r="C344" s="2">
        <v>6579</v>
      </c>
      <c r="D344" s="3" t="s">
        <v>330</v>
      </c>
      <c r="E344" s="42">
        <v>3107</v>
      </c>
      <c r="G344" s="2">
        <v>202</v>
      </c>
      <c r="H344" s="2">
        <v>3</v>
      </c>
      <c r="J344" s="5">
        <v>42099.34</v>
      </c>
      <c r="K344" s="5">
        <v>29371</v>
      </c>
      <c r="L344" s="5">
        <v>61337</v>
      </c>
      <c r="M344" s="5">
        <v>29371</v>
      </c>
      <c r="O344" s="6">
        <v>15.2426</v>
      </c>
      <c r="P344" s="6">
        <v>11.7772</v>
      </c>
      <c r="R344" s="6">
        <v>42.1931</v>
      </c>
      <c r="T344" s="2">
        <v>72</v>
      </c>
      <c r="U344" s="7">
        <f t="shared" si="5"/>
        <v>35.64356435643564</v>
      </c>
      <c r="W344" s="4">
        <v>200</v>
      </c>
      <c r="X344" s="5">
        <v>42075.29</v>
      </c>
      <c r="Y344" s="5">
        <v>61337</v>
      </c>
    </row>
    <row r="345" spans="1:25" ht="12.75">
      <c r="A345" s="2">
        <v>33</v>
      </c>
      <c r="B345" s="2">
        <v>1</v>
      </c>
      <c r="C345" s="2">
        <v>6591</v>
      </c>
      <c r="D345" s="3" t="s">
        <v>331</v>
      </c>
      <c r="E345" s="42">
        <v>554.7</v>
      </c>
      <c r="G345" s="2">
        <v>40</v>
      </c>
      <c r="H345" s="2">
        <v>2</v>
      </c>
      <c r="J345" s="5">
        <v>37485.45</v>
      </c>
      <c r="K345" s="5">
        <v>24500</v>
      </c>
      <c r="L345" s="5">
        <v>60800</v>
      </c>
      <c r="M345" s="5">
        <v>24500</v>
      </c>
      <c r="O345" s="6">
        <v>13.45</v>
      </c>
      <c r="P345" s="6">
        <v>8.925</v>
      </c>
      <c r="R345" s="6">
        <v>40.625</v>
      </c>
      <c r="T345" s="2">
        <v>9</v>
      </c>
      <c r="U345" s="7">
        <f t="shared" si="5"/>
        <v>22.5</v>
      </c>
      <c r="W345" s="4">
        <v>31</v>
      </c>
      <c r="X345" s="5">
        <v>36436.52</v>
      </c>
      <c r="Y345" s="5">
        <v>46254</v>
      </c>
    </row>
    <row r="346" spans="1:25" ht="12.75">
      <c r="A346" s="2">
        <v>89</v>
      </c>
      <c r="B346" s="2">
        <v>15</v>
      </c>
      <c r="C346" s="2">
        <v>6592</v>
      </c>
      <c r="D346" s="3" t="s">
        <v>332</v>
      </c>
      <c r="E346" s="42">
        <v>686.2</v>
      </c>
      <c r="G346" s="2">
        <v>45</v>
      </c>
      <c r="H346" s="2">
        <v>6</v>
      </c>
      <c r="J346" s="5">
        <v>33289.89</v>
      </c>
      <c r="K346" s="5">
        <v>24500</v>
      </c>
      <c r="L346" s="5">
        <v>42021</v>
      </c>
      <c r="M346" s="5">
        <v>25954.5</v>
      </c>
      <c r="O346" s="6">
        <v>13.7333</v>
      </c>
      <c r="P346" s="6">
        <v>11.4</v>
      </c>
      <c r="R346" s="6">
        <v>43.0444</v>
      </c>
      <c r="T346" s="2">
        <v>10</v>
      </c>
      <c r="U346" s="7">
        <f t="shared" si="5"/>
        <v>22.22222222222222</v>
      </c>
      <c r="W346" s="4">
        <v>38</v>
      </c>
      <c r="X346" s="5">
        <v>32713.34</v>
      </c>
      <c r="Y346" s="5">
        <v>39755</v>
      </c>
    </row>
    <row r="347" spans="1:25" ht="12.75">
      <c r="A347" s="2">
        <v>25</v>
      </c>
      <c r="B347" s="2">
        <v>11</v>
      </c>
      <c r="C347" s="2">
        <v>6615</v>
      </c>
      <c r="D347" s="3" t="s">
        <v>333</v>
      </c>
      <c r="E347" s="42">
        <v>533.2</v>
      </c>
      <c r="G347" s="2">
        <v>39</v>
      </c>
      <c r="H347" s="2">
        <v>1</v>
      </c>
      <c r="J347" s="5">
        <v>35199</v>
      </c>
      <c r="K347" s="5">
        <v>25334</v>
      </c>
      <c r="L347" s="5">
        <v>48880</v>
      </c>
      <c r="M347" s="5">
        <v>26653</v>
      </c>
      <c r="O347" s="6">
        <v>14.5128</v>
      </c>
      <c r="P347" s="6">
        <v>9.1795</v>
      </c>
      <c r="R347" s="6">
        <v>39.9487</v>
      </c>
      <c r="T347" s="2">
        <v>7</v>
      </c>
      <c r="U347" s="7">
        <f t="shared" si="5"/>
        <v>17.94871794871795</v>
      </c>
      <c r="W347" s="4">
        <v>33</v>
      </c>
      <c r="X347" s="5">
        <v>35528.61</v>
      </c>
      <c r="Y347" s="5">
        <v>48880</v>
      </c>
    </row>
    <row r="348" spans="1:25" ht="12.75">
      <c r="A348" s="2">
        <v>17</v>
      </c>
      <c r="B348" s="2">
        <v>2</v>
      </c>
      <c r="C348" s="2">
        <v>6633</v>
      </c>
      <c r="D348" s="3" t="s">
        <v>334</v>
      </c>
      <c r="E348" s="42">
        <v>286.4</v>
      </c>
      <c r="G348" s="2">
        <v>32</v>
      </c>
      <c r="H348" s="2">
        <v>4</v>
      </c>
      <c r="J348" s="5">
        <v>31082.19</v>
      </c>
      <c r="K348" s="5">
        <v>24500</v>
      </c>
      <c r="L348" s="5">
        <v>37455</v>
      </c>
      <c r="M348" s="5">
        <v>27161</v>
      </c>
      <c r="O348" s="6">
        <v>10.2813</v>
      </c>
      <c r="P348" s="6">
        <v>8.2188</v>
      </c>
      <c r="R348" s="6">
        <v>37.7813</v>
      </c>
      <c r="T348" s="2">
        <v>2</v>
      </c>
      <c r="U348" s="7">
        <f t="shared" si="5"/>
        <v>6.25</v>
      </c>
      <c r="W348" s="4">
        <v>24</v>
      </c>
      <c r="X348" s="5">
        <v>31310.75</v>
      </c>
      <c r="Y348" s="5">
        <v>37455</v>
      </c>
    </row>
    <row r="349" spans="1:25" ht="12.75">
      <c r="A349" s="2">
        <v>69</v>
      </c>
      <c r="B349" s="2">
        <v>14</v>
      </c>
      <c r="C349" s="2">
        <v>6651</v>
      </c>
      <c r="D349" s="3" t="s">
        <v>335</v>
      </c>
      <c r="E349" s="42">
        <v>441</v>
      </c>
      <c r="G349" s="2">
        <v>31</v>
      </c>
      <c r="H349" s="2">
        <v>4</v>
      </c>
      <c r="J349" s="5">
        <v>35264.97</v>
      </c>
      <c r="K349" s="5">
        <v>24500</v>
      </c>
      <c r="L349" s="5">
        <v>45230</v>
      </c>
      <c r="M349" s="5">
        <v>24500</v>
      </c>
      <c r="O349" s="6">
        <v>17.6452</v>
      </c>
      <c r="P349" s="6">
        <v>14.9032</v>
      </c>
      <c r="R349" s="6">
        <v>45.5806</v>
      </c>
      <c r="T349" s="2">
        <v>8</v>
      </c>
      <c r="U349" s="7">
        <f t="shared" si="5"/>
        <v>25.806451612903224</v>
      </c>
      <c r="W349" s="4">
        <v>27</v>
      </c>
      <c r="X349" s="5">
        <v>34934.56</v>
      </c>
      <c r="Y349" s="5">
        <v>45230</v>
      </c>
    </row>
    <row r="350" spans="1:25" ht="12.75">
      <c r="A350" s="2">
        <v>6</v>
      </c>
      <c r="B350" s="2">
        <v>10</v>
      </c>
      <c r="C350" s="2">
        <v>6660</v>
      </c>
      <c r="D350" s="3" t="s">
        <v>336</v>
      </c>
      <c r="E350" s="42">
        <v>1962.1</v>
      </c>
      <c r="G350" s="2">
        <v>132</v>
      </c>
      <c r="H350" s="2">
        <v>8</v>
      </c>
      <c r="J350" s="5">
        <v>38397.73</v>
      </c>
      <c r="K350" s="5">
        <v>25066</v>
      </c>
      <c r="L350" s="5">
        <v>60139</v>
      </c>
      <c r="M350" s="5">
        <v>27078.75</v>
      </c>
      <c r="O350" s="6">
        <v>15.9091</v>
      </c>
      <c r="P350" s="6">
        <v>12.6288</v>
      </c>
      <c r="R350" s="6">
        <v>42.1591</v>
      </c>
      <c r="T350" s="2">
        <v>39</v>
      </c>
      <c r="U350" s="7">
        <f t="shared" si="5"/>
        <v>29.545454545454547</v>
      </c>
      <c r="W350" s="4">
        <v>114</v>
      </c>
      <c r="X350" s="5">
        <v>38372.61</v>
      </c>
      <c r="Y350" s="5">
        <v>60139</v>
      </c>
    </row>
    <row r="351" spans="1:25" ht="12.75">
      <c r="A351" s="2">
        <v>44</v>
      </c>
      <c r="B351" s="2">
        <v>16</v>
      </c>
      <c r="C351" s="2">
        <v>6700</v>
      </c>
      <c r="D351" s="3" t="s">
        <v>337</v>
      </c>
      <c r="E351" s="42">
        <v>566.6</v>
      </c>
      <c r="G351" s="2">
        <v>44</v>
      </c>
      <c r="H351" s="2">
        <v>5</v>
      </c>
      <c r="J351" s="5">
        <v>34461.27</v>
      </c>
      <c r="K351" s="5">
        <v>24500</v>
      </c>
      <c r="L351" s="5">
        <v>67162</v>
      </c>
      <c r="M351" s="5">
        <v>25183.33</v>
      </c>
      <c r="O351" s="6">
        <v>13.9318</v>
      </c>
      <c r="P351" s="6">
        <v>11.4091</v>
      </c>
      <c r="R351" s="6">
        <v>42.25</v>
      </c>
      <c r="T351" s="2">
        <v>9</v>
      </c>
      <c r="U351" s="7">
        <f t="shared" si="5"/>
        <v>20.454545454545457</v>
      </c>
      <c r="W351" s="4">
        <v>39</v>
      </c>
      <c r="X351" s="5">
        <v>33696.69</v>
      </c>
      <c r="Y351" s="5">
        <v>45322</v>
      </c>
    </row>
    <row r="352" spans="1:25" ht="12.75">
      <c r="A352" s="2">
        <v>81</v>
      </c>
      <c r="B352" s="2">
        <v>5</v>
      </c>
      <c r="C352" s="2">
        <v>6741</v>
      </c>
      <c r="D352" s="3" t="s">
        <v>338</v>
      </c>
      <c r="E352" s="42">
        <v>598.3</v>
      </c>
      <c r="G352" s="2">
        <v>39</v>
      </c>
      <c r="H352" s="2">
        <v>5</v>
      </c>
      <c r="J352" s="5">
        <v>35194.03</v>
      </c>
      <c r="K352" s="5">
        <v>24700</v>
      </c>
      <c r="L352" s="5">
        <v>48062</v>
      </c>
      <c r="M352" s="5">
        <v>27588.25</v>
      </c>
      <c r="O352" s="6">
        <v>16.641</v>
      </c>
      <c r="P352" s="6">
        <v>14.4103</v>
      </c>
      <c r="R352" s="6">
        <v>44.1795</v>
      </c>
      <c r="T352" s="2">
        <v>7</v>
      </c>
      <c r="U352" s="7">
        <f t="shared" si="5"/>
        <v>17.94871794871795</v>
      </c>
      <c r="W352" s="4">
        <v>31</v>
      </c>
      <c r="X352" s="5">
        <v>34286.03</v>
      </c>
      <c r="Y352" s="5">
        <v>40017</v>
      </c>
    </row>
    <row r="353" spans="1:25" ht="12.75">
      <c r="A353" s="2">
        <v>78</v>
      </c>
      <c r="B353" s="2">
        <v>13</v>
      </c>
      <c r="C353" s="2">
        <v>6750</v>
      </c>
      <c r="D353" s="3" t="s">
        <v>339</v>
      </c>
      <c r="E353" s="42">
        <v>264</v>
      </c>
      <c r="G353" s="2">
        <v>23</v>
      </c>
      <c r="H353" s="2">
        <v>2</v>
      </c>
      <c r="J353" s="5">
        <v>31933.13</v>
      </c>
      <c r="K353" s="5">
        <v>25500</v>
      </c>
      <c r="L353" s="5">
        <v>39845</v>
      </c>
      <c r="M353" s="5">
        <v>26398</v>
      </c>
      <c r="O353" s="6">
        <v>13.5217</v>
      </c>
      <c r="P353" s="6">
        <v>10.6957</v>
      </c>
      <c r="R353" s="6">
        <v>42.9565</v>
      </c>
      <c r="T353" s="2">
        <v>5</v>
      </c>
      <c r="U353" s="7">
        <f t="shared" si="5"/>
        <v>21.73913043478261</v>
      </c>
      <c r="W353" s="4">
        <v>19</v>
      </c>
      <c r="X353" s="5">
        <v>31629.26</v>
      </c>
      <c r="Y353" s="5">
        <v>39288</v>
      </c>
    </row>
    <row r="354" spans="1:25" ht="12.75">
      <c r="A354" s="2">
        <v>58</v>
      </c>
      <c r="B354" s="2">
        <v>16</v>
      </c>
      <c r="C354" s="2">
        <v>6759</v>
      </c>
      <c r="D354" s="3" t="s">
        <v>340</v>
      </c>
      <c r="E354" s="42">
        <v>810</v>
      </c>
      <c r="G354" s="2">
        <v>60</v>
      </c>
      <c r="H354" s="2">
        <v>2</v>
      </c>
      <c r="J354" s="5">
        <v>36344.4</v>
      </c>
      <c r="K354" s="5">
        <v>24774</v>
      </c>
      <c r="L354" s="5">
        <v>51560</v>
      </c>
      <c r="M354" s="5">
        <v>26570.5</v>
      </c>
      <c r="O354" s="6">
        <v>15.1167</v>
      </c>
      <c r="P354" s="6">
        <v>12.95</v>
      </c>
      <c r="R354" s="6">
        <v>43.0333</v>
      </c>
      <c r="T354" s="2">
        <v>5</v>
      </c>
      <c r="U354" s="7">
        <f t="shared" si="5"/>
        <v>8.333333333333332</v>
      </c>
      <c r="W354" s="4">
        <v>39</v>
      </c>
      <c r="X354" s="5">
        <v>35116.64</v>
      </c>
      <c r="Y354" s="5">
        <v>43836</v>
      </c>
    </row>
    <row r="355" spans="1:25" ht="12.75">
      <c r="A355" s="2">
        <v>9</v>
      </c>
      <c r="B355" s="2">
        <v>7</v>
      </c>
      <c r="C355" s="2">
        <v>6762</v>
      </c>
      <c r="D355" s="3" t="s">
        <v>341</v>
      </c>
      <c r="E355" s="42">
        <v>739</v>
      </c>
      <c r="G355" s="2">
        <v>43</v>
      </c>
      <c r="H355" s="2">
        <v>2</v>
      </c>
      <c r="J355" s="5">
        <v>35582.88</v>
      </c>
      <c r="K355" s="5">
        <v>25685</v>
      </c>
      <c r="L355" s="5">
        <v>52589</v>
      </c>
      <c r="M355" s="5">
        <v>26187</v>
      </c>
      <c r="O355" s="6">
        <v>16.6744</v>
      </c>
      <c r="P355" s="6">
        <v>14.1395</v>
      </c>
      <c r="R355" s="6">
        <v>42.7442</v>
      </c>
      <c r="T355" s="2">
        <v>3</v>
      </c>
      <c r="U355" s="7">
        <f t="shared" si="5"/>
        <v>6.976744186046512</v>
      </c>
      <c r="W355" s="4">
        <v>32</v>
      </c>
      <c r="X355" s="5">
        <v>34624.03</v>
      </c>
      <c r="Y355" s="5">
        <v>52589</v>
      </c>
    </row>
    <row r="356" spans="1:25" ht="12.75">
      <c r="A356" s="2">
        <v>92</v>
      </c>
      <c r="B356" s="2">
        <v>10</v>
      </c>
      <c r="C356" s="2">
        <v>6768</v>
      </c>
      <c r="D356" s="3" t="s">
        <v>342</v>
      </c>
      <c r="E356" s="42">
        <v>1799.4</v>
      </c>
      <c r="G356" s="2">
        <v>122</v>
      </c>
      <c r="H356" s="2">
        <v>6</v>
      </c>
      <c r="J356" s="5">
        <v>37993.02</v>
      </c>
      <c r="K356" s="5">
        <v>24500</v>
      </c>
      <c r="L356" s="5">
        <v>55173</v>
      </c>
      <c r="M356" s="5">
        <v>25845.83</v>
      </c>
      <c r="O356" s="6">
        <v>14.8115</v>
      </c>
      <c r="P356" s="6">
        <v>11.2787</v>
      </c>
      <c r="R356" s="6">
        <v>41.3279</v>
      </c>
      <c r="T356" s="2">
        <v>27</v>
      </c>
      <c r="U356" s="7">
        <f t="shared" si="5"/>
        <v>22.131147540983605</v>
      </c>
      <c r="W356" s="4">
        <v>88</v>
      </c>
      <c r="X356" s="5">
        <v>37979.15</v>
      </c>
      <c r="Y356" s="5">
        <v>53008</v>
      </c>
    </row>
    <row r="357" spans="1:25" ht="12.75">
      <c r="A357" s="2">
        <v>7</v>
      </c>
      <c r="B357" s="2">
        <v>7</v>
      </c>
      <c r="C357" s="2">
        <v>6795</v>
      </c>
      <c r="D357" s="3" t="s">
        <v>343</v>
      </c>
      <c r="E357" s="42">
        <v>11006.1</v>
      </c>
      <c r="G357" s="2">
        <v>670</v>
      </c>
      <c r="H357" s="2">
        <v>49</v>
      </c>
      <c r="J357" s="5">
        <v>40667.96</v>
      </c>
      <c r="K357" s="5">
        <v>25767</v>
      </c>
      <c r="L357" s="5">
        <v>65264</v>
      </c>
      <c r="M357" s="5">
        <v>27492</v>
      </c>
      <c r="O357" s="6">
        <v>15.5761</v>
      </c>
      <c r="P357" s="6">
        <v>11.7806</v>
      </c>
      <c r="R357" s="6">
        <v>44.8821</v>
      </c>
      <c r="T357" s="2">
        <v>200</v>
      </c>
      <c r="U357" s="7">
        <f t="shared" si="5"/>
        <v>29.850746268656714</v>
      </c>
      <c r="W357" s="4">
        <v>607</v>
      </c>
      <c r="X357" s="5">
        <v>40263.07</v>
      </c>
      <c r="Y357" s="5">
        <v>65264</v>
      </c>
    </row>
    <row r="358" spans="1:25" ht="12.75">
      <c r="A358" s="2">
        <v>25</v>
      </c>
      <c r="B358" s="2">
        <v>11</v>
      </c>
      <c r="C358" s="2">
        <v>6822</v>
      </c>
      <c r="D358" s="3" t="s">
        <v>344</v>
      </c>
      <c r="E358" s="42">
        <v>3023.7</v>
      </c>
      <c r="G358" s="2">
        <v>203</v>
      </c>
      <c r="H358" s="2">
        <v>7</v>
      </c>
      <c r="J358" s="5">
        <v>35996.73</v>
      </c>
      <c r="K358" s="5">
        <v>26910</v>
      </c>
      <c r="L358" s="5">
        <v>57771</v>
      </c>
      <c r="M358" s="5">
        <v>27247.43</v>
      </c>
      <c r="O358" s="6">
        <v>8.9803</v>
      </c>
      <c r="P358" s="6">
        <v>5.6207</v>
      </c>
      <c r="R358" s="6">
        <v>34.7389</v>
      </c>
      <c r="T358" s="2">
        <v>49</v>
      </c>
      <c r="U358" s="7">
        <f t="shared" si="5"/>
        <v>24.137931034482758</v>
      </c>
      <c r="W358" s="4">
        <v>168</v>
      </c>
      <c r="X358" s="5">
        <v>34885.49</v>
      </c>
      <c r="Y358" s="5">
        <v>56045</v>
      </c>
    </row>
    <row r="359" spans="1:25" ht="12.75">
      <c r="A359" s="2">
        <v>9</v>
      </c>
      <c r="B359" s="2">
        <v>7</v>
      </c>
      <c r="C359" s="2">
        <v>6840</v>
      </c>
      <c r="D359" s="3" t="s">
        <v>345</v>
      </c>
      <c r="E359" s="42">
        <v>1925.8</v>
      </c>
      <c r="G359" s="2">
        <v>113</v>
      </c>
      <c r="H359" s="2">
        <v>9</v>
      </c>
      <c r="J359" s="5">
        <v>42690.76</v>
      </c>
      <c r="K359" s="5">
        <v>26146</v>
      </c>
      <c r="L359" s="5">
        <v>53497</v>
      </c>
      <c r="M359" s="5">
        <v>27621.5</v>
      </c>
      <c r="O359" s="6">
        <v>19.8319</v>
      </c>
      <c r="P359" s="6">
        <v>15.3628</v>
      </c>
      <c r="R359" s="6">
        <v>45.7345</v>
      </c>
      <c r="T359" s="2">
        <v>43</v>
      </c>
      <c r="U359" s="7">
        <f t="shared" si="5"/>
        <v>38.05309734513274</v>
      </c>
      <c r="W359" s="4">
        <v>103</v>
      </c>
      <c r="X359" s="5">
        <v>42731.16</v>
      </c>
      <c r="Y359" s="5">
        <v>51970</v>
      </c>
    </row>
    <row r="360" spans="1:25" ht="12.75">
      <c r="A360" s="2">
        <v>93</v>
      </c>
      <c r="B360" s="2">
        <v>15</v>
      </c>
      <c r="C360" s="2">
        <v>6854</v>
      </c>
      <c r="D360" s="3" t="s">
        <v>346</v>
      </c>
      <c r="E360" s="42">
        <v>654.6</v>
      </c>
      <c r="G360" s="2">
        <v>57</v>
      </c>
      <c r="H360" s="2">
        <v>1</v>
      </c>
      <c r="J360" s="5">
        <v>32281.04</v>
      </c>
      <c r="K360" s="5">
        <v>24500</v>
      </c>
      <c r="L360" s="5">
        <v>50489</v>
      </c>
      <c r="M360" s="5">
        <v>25205</v>
      </c>
      <c r="O360" s="6">
        <v>12.7895</v>
      </c>
      <c r="P360" s="6">
        <v>10.4561</v>
      </c>
      <c r="R360" s="6">
        <v>40.4561</v>
      </c>
      <c r="T360" s="2">
        <v>9</v>
      </c>
      <c r="U360" s="7">
        <f t="shared" si="5"/>
        <v>15.789473684210526</v>
      </c>
      <c r="W360" s="4">
        <v>50</v>
      </c>
      <c r="X360" s="5">
        <v>31703.84</v>
      </c>
      <c r="Y360" s="5">
        <v>42541</v>
      </c>
    </row>
    <row r="361" spans="1:25" ht="12.75">
      <c r="A361" s="2">
        <v>40</v>
      </c>
      <c r="B361" s="2">
        <v>5</v>
      </c>
      <c r="C361" s="2">
        <v>6867</v>
      </c>
      <c r="D361" s="3" t="s">
        <v>347</v>
      </c>
      <c r="E361" s="42">
        <v>1651</v>
      </c>
      <c r="G361" s="2">
        <v>112</v>
      </c>
      <c r="H361" s="2">
        <v>7</v>
      </c>
      <c r="J361" s="5">
        <v>40326.79</v>
      </c>
      <c r="K361" s="5">
        <v>24850</v>
      </c>
      <c r="L361" s="5">
        <v>66728</v>
      </c>
      <c r="M361" s="5">
        <v>24850</v>
      </c>
      <c r="O361" s="6">
        <v>16.3571</v>
      </c>
      <c r="P361" s="6">
        <v>13.0714</v>
      </c>
      <c r="R361" s="6">
        <v>44.4643</v>
      </c>
      <c r="T361" s="2">
        <v>18</v>
      </c>
      <c r="U361" s="7">
        <f t="shared" si="5"/>
        <v>16.071428571428573</v>
      </c>
      <c r="W361" s="4">
        <v>92</v>
      </c>
      <c r="X361" s="5">
        <v>39196.72</v>
      </c>
      <c r="Y361" s="5">
        <v>50501</v>
      </c>
    </row>
    <row r="362" spans="1:25" ht="12.75">
      <c r="A362" s="2">
        <v>74</v>
      </c>
      <c r="B362" s="2">
        <v>3</v>
      </c>
      <c r="C362" s="2">
        <v>6921</v>
      </c>
      <c r="D362" s="3" t="s">
        <v>348</v>
      </c>
      <c r="E362" s="42">
        <v>381.1</v>
      </c>
      <c r="G362" s="2">
        <v>38</v>
      </c>
      <c r="H362" s="2">
        <v>2</v>
      </c>
      <c r="J362" s="5">
        <v>32710.5</v>
      </c>
      <c r="K362" s="5">
        <v>24500</v>
      </c>
      <c r="L362" s="5">
        <v>46698</v>
      </c>
      <c r="M362" s="5">
        <v>25667.5</v>
      </c>
      <c r="O362" s="6">
        <v>14.9737</v>
      </c>
      <c r="P362" s="6">
        <v>10.7895</v>
      </c>
      <c r="R362" s="6">
        <v>45.7368</v>
      </c>
      <c r="T362" s="2">
        <v>2</v>
      </c>
      <c r="U362" s="7">
        <f t="shared" si="5"/>
        <v>5.263157894736842</v>
      </c>
      <c r="W362" s="4">
        <v>34</v>
      </c>
      <c r="X362" s="5">
        <v>32539.65</v>
      </c>
      <c r="Y362" s="5">
        <v>46698</v>
      </c>
    </row>
    <row r="363" spans="1:25" ht="12.75">
      <c r="A363" s="2">
        <v>16</v>
      </c>
      <c r="B363" s="2">
        <v>10</v>
      </c>
      <c r="C363" s="2">
        <v>6930</v>
      </c>
      <c r="D363" s="3" t="s">
        <v>349</v>
      </c>
      <c r="E363" s="42">
        <v>802.3</v>
      </c>
      <c r="G363" s="2">
        <v>61</v>
      </c>
      <c r="H363" s="2">
        <v>1</v>
      </c>
      <c r="J363" s="5">
        <v>33868.11</v>
      </c>
      <c r="K363" s="5">
        <v>24500</v>
      </c>
      <c r="L363" s="5">
        <v>45242</v>
      </c>
      <c r="M363" s="5">
        <v>25069.4</v>
      </c>
      <c r="O363" s="6">
        <v>11.4426</v>
      </c>
      <c r="P363" s="6">
        <v>8.4098</v>
      </c>
      <c r="R363" s="6">
        <v>38.7705</v>
      </c>
      <c r="T363" s="2">
        <v>14</v>
      </c>
      <c r="U363" s="7">
        <f t="shared" si="5"/>
        <v>22.950819672131146</v>
      </c>
      <c r="W363" s="4">
        <v>50</v>
      </c>
      <c r="X363" s="5">
        <v>32832.72</v>
      </c>
      <c r="Y363" s="5">
        <v>43773</v>
      </c>
    </row>
    <row r="364" spans="1:25" ht="12.75">
      <c r="A364" s="2">
        <v>29</v>
      </c>
      <c r="B364" s="2">
        <v>16</v>
      </c>
      <c r="C364" s="2">
        <v>6937</v>
      </c>
      <c r="D364" s="3" t="s">
        <v>350</v>
      </c>
      <c r="E364" s="42">
        <v>505</v>
      </c>
      <c r="G364" s="2">
        <v>51</v>
      </c>
      <c r="H364" s="2">
        <v>5</v>
      </c>
      <c r="J364" s="5">
        <v>35604.12</v>
      </c>
      <c r="K364" s="5">
        <v>24500</v>
      </c>
      <c r="L364" s="5">
        <v>49935</v>
      </c>
      <c r="M364" s="5">
        <v>24500</v>
      </c>
      <c r="O364" s="6">
        <v>13.0588</v>
      </c>
      <c r="P364" s="6">
        <v>10.3725</v>
      </c>
      <c r="R364" s="6">
        <v>41.9804</v>
      </c>
      <c r="T364" s="2">
        <v>6</v>
      </c>
      <c r="U364" s="7">
        <f t="shared" si="5"/>
        <v>11.76470588235294</v>
      </c>
      <c r="W364" s="4">
        <v>44</v>
      </c>
      <c r="X364" s="5">
        <v>34782.18</v>
      </c>
      <c r="Y364" s="5">
        <v>47527</v>
      </c>
    </row>
    <row r="365" spans="1:25" ht="12.75">
      <c r="A365" s="2">
        <v>33</v>
      </c>
      <c r="B365" s="2">
        <v>1</v>
      </c>
      <c r="C365" s="2">
        <v>6943</v>
      </c>
      <c r="D365" s="3" t="s">
        <v>351</v>
      </c>
      <c r="E365" s="42">
        <v>341.8</v>
      </c>
      <c r="G365" s="2">
        <v>27</v>
      </c>
      <c r="H365" s="2">
        <v>2</v>
      </c>
      <c r="J365" s="5">
        <v>37846.74</v>
      </c>
      <c r="K365" s="5">
        <v>24500</v>
      </c>
      <c r="L365" s="5">
        <v>54549</v>
      </c>
      <c r="M365" s="5">
        <v>24500</v>
      </c>
      <c r="O365" s="6">
        <v>20.7778</v>
      </c>
      <c r="P365" s="6">
        <v>18.9259</v>
      </c>
      <c r="R365" s="6">
        <v>47.9259</v>
      </c>
      <c r="T365" s="2">
        <v>5</v>
      </c>
      <c r="U365" s="7">
        <f t="shared" si="5"/>
        <v>18.51851851851852</v>
      </c>
      <c r="W365" s="4">
        <v>19</v>
      </c>
      <c r="X365" s="5">
        <v>35762.05</v>
      </c>
      <c r="Y365" s="5">
        <v>42812</v>
      </c>
    </row>
    <row r="366" spans="1:25" ht="12.75">
      <c r="A366" s="2">
        <v>28</v>
      </c>
      <c r="B366" s="2">
        <v>1</v>
      </c>
      <c r="C366" s="2">
        <v>6950</v>
      </c>
      <c r="D366" s="3" t="s">
        <v>352</v>
      </c>
      <c r="E366" s="42">
        <v>1825.8</v>
      </c>
      <c r="G366" s="2">
        <v>118</v>
      </c>
      <c r="H366" s="2">
        <v>3</v>
      </c>
      <c r="J366" s="5">
        <v>39621.24</v>
      </c>
      <c r="K366" s="5">
        <v>25831</v>
      </c>
      <c r="L366" s="5">
        <v>56878</v>
      </c>
      <c r="M366" s="5" t="s">
        <v>2</v>
      </c>
      <c r="O366" s="6">
        <v>16.5932</v>
      </c>
      <c r="P366" s="6">
        <v>13.0847</v>
      </c>
      <c r="R366" s="6">
        <v>42.2288</v>
      </c>
      <c r="T366" s="2">
        <v>27</v>
      </c>
      <c r="U366" s="7">
        <f t="shared" si="5"/>
        <v>22.88135593220339</v>
      </c>
      <c r="W366" s="4">
        <v>89</v>
      </c>
      <c r="X366" s="5">
        <v>38844.36</v>
      </c>
      <c r="Y366" s="5">
        <v>51686</v>
      </c>
    </row>
    <row r="367" spans="1:25" ht="12.75">
      <c r="A367" s="2">
        <v>77</v>
      </c>
      <c r="B367" s="2">
        <v>11</v>
      </c>
      <c r="C367" s="2">
        <v>6957</v>
      </c>
      <c r="D367" s="3" t="s">
        <v>353</v>
      </c>
      <c r="E367" s="42">
        <v>8986.2</v>
      </c>
      <c r="G367" s="2">
        <v>528</v>
      </c>
      <c r="H367" s="2">
        <v>35</v>
      </c>
      <c r="J367" s="5">
        <v>42628.03</v>
      </c>
      <c r="K367" s="5">
        <v>31311</v>
      </c>
      <c r="L367" s="5">
        <v>81500</v>
      </c>
      <c r="M367" s="5">
        <v>31644.86</v>
      </c>
      <c r="O367" s="6">
        <v>13.7898</v>
      </c>
      <c r="P367" s="6">
        <v>10.7292</v>
      </c>
      <c r="R367" s="6">
        <v>40.3466</v>
      </c>
      <c r="T367" s="2">
        <v>159</v>
      </c>
      <c r="U367" s="7">
        <f t="shared" si="5"/>
        <v>30.113636363636363</v>
      </c>
      <c r="W367" s="4">
        <v>484</v>
      </c>
      <c r="X367" s="5">
        <v>42169.87</v>
      </c>
      <c r="Y367" s="5">
        <v>64216</v>
      </c>
    </row>
    <row r="368" spans="1:25" ht="12.75">
      <c r="A368" s="2">
        <v>31</v>
      </c>
      <c r="B368" s="2">
        <v>1</v>
      </c>
      <c r="C368" s="2">
        <v>6961</v>
      </c>
      <c r="D368" s="3" t="s">
        <v>354</v>
      </c>
      <c r="E368" s="42">
        <v>2578.3</v>
      </c>
      <c r="G368" s="2">
        <v>183</v>
      </c>
      <c r="H368" s="2">
        <v>6</v>
      </c>
      <c r="J368" s="5">
        <v>42189.49</v>
      </c>
      <c r="K368" s="5">
        <v>25690</v>
      </c>
      <c r="L368" s="5">
        <v>60502</v>
      </c>
      <c r="M368" s="5">
        <v>26826</v>
      </c>
      <c r="O368" s="6">
        <v>21.0492</v>
      </c>
      <c r="P368" s="6">
        <v>18.2732</v>
      </c>
      <c r="R368" s="6">
        <v>46.4863</v>
      </c>
      <c r="T368" s="2">
        <v>65</v>
      </c>
      <c r="U368" s="7">
        <f t="shared" si="5"/>
        <v>35.51912568306011</v>
      </c>
      <c r="W368" s="4">
        <v>156</v>
      </c>
      <c r="X368" s="5">
        <v>41664.87</v>
      </c>
      <c r="Y368" s="5">
        <v>54221</v>
      </c>
    </row>
    <row r="369" spans="1:25" ht="12.75">
      <c r="A369" s="2">
        <v>43</v>
      </c>
      <c r="B369" s="2">
        <v>13</v>
      </c>
      <c r="C369" s="2">
        <v>6969</v>
      </c>
      <c r="D369" s="3" t="s">
        <v>355</v>
      </c>
      <c r="E369" s="42">
        <v>516.4</v>
      </c>
      <c r="G369" s="2">
        <v>40</v>
      </c>
      <c r="H369" s="2">
        <v>2</v>
      </c>
      <c r="J369" s="5">
        <v>35441.78</v>
      </c>
      <c r="K369" s="5">
        <v>24500</v>
      </c>
      <c r="L369" s="5">
        <v>47606</v>
      </c>
      <c r="M369" s="5">
        <v>27635.25</v>
      </c>
      <c r="O369" s="6">
        <v>13.025</v>
      </c>
      <c r="P369" s="6">
        <v>9.925</v>
      </c>
      <c r="R369" s="6">
        <v>40.85</v>
      </c>
      <c r="T369" s="2">
        <v>5</v>
      </c>
      <c r="U369" s="7">
        <f t="shared" si="5"/>
        <v>12.5</v>
      </c>
      <c r="W369" s="4">
        <v>32</v>
      </c>
      <c r="X369" s="5">
        <v>34545.31</v>
      </c>
      <c r="Y369" s="5">
        <v>47606</v>
      </c>
    </row>
    <row r="370" spans="1:25" ht="12.75">
      <c r="A370" s="2">
        <v>70</v>
      </c>
      <c r="B370" s="2">
        <v>9</v>
      </c>
      <c r="C370" s="2">
        <v>6975</v>
      </c>
      <c r="D370" s="3" t="s">
        <v>356</v>
      </c>
      <c r="E370" s="42">
        <v>1156</v>
      </c>
      <c r="G370" s="2">
        <v>85</v>
      </c>
      <c r="H370" s="2">
        <v>2</v>
      </c>
      <c r="J370" s="5">
        <v>35794.31</v>
      </c>
      <c r="K370" s="5">
        <v>25222</v>
      </c>
      <c r="L370" s="5">
        <v>51593</v>
      </c>
      <c r="M370" s="5">
        <v>26631.57</v>
      </c>
      <c r="O370" s="6">
        <v>13.2706</v>
      </c>
      <c r="P370" s="6">
        <v>11.2235</v>
      </c>
      <c r="R370" s="6">
        <v>40.5529</v>
      </c>
      <c r="T370" s="2">
        <v>12</v>
      </c>
      <c r="U370" s="7">
        <f t="shared" si="5"/>
        <v>14.117647058823529</v>
      </c>
      <c r="W370" s="4">
        <v>58</v>
      </c>
      <c r="X370" s="5">
        <v>34851.03</v>
      </c>
      <c r="Y370" s="5">
        <v>49880</v>
      </c>
    </row>
    <row r="371" spans="1:25" ht="12.75">
      <c r="A371" s="2">
        <v>60</v>
      </c>
      <c r="B371" s="2">
        <v>4</v>
      </c>
      <c r="C371" s="2">
        <v>6983</v>
      </c>
      <c r="D371" s="3" t="s">
        <v>357</v>
      </c>
      <c r="E371" s="42">
        <v>777</v>
      </c>
      <c r="G371" s="2">
        <v>54</v>
      </c>
      <c r="H371" s="2">
        <v>7</v>
      </c>
      <c r="J371" s="5">
        <v>36032.93</v>
      </c>
      <c r="K371" s="5">
        <v>24500</v>
      </c>
      <c r="L371" s="5">
        <v>51950</v>
      </c>
      <c r="M371" s="5" t="s">
        <v>2</v>
      </c>
      <c r="O371" s="6">
        <v>18.8704</v>
      </c>
      <c r="P371" s="6">
        <v>16.7222</v>
      </c>
      <c r="R371" s="6">
        <v>43.1296</v>
      </c>
      <c r="T371" s="2">
        <v>12</v>
      </c>
      <c r="U371" s="7">
        <f t="shared" si="5"/>
        <v>22.22222222222222</v>
      </c>
      <c r="W371" s="4">
        <v>43</v>
      </c>
      <c r="X371" s="5">
        <v>35682.67</v>
      </c>
      <c r="Y371" s="5">
        <v>51950</v>
      </c>
    </row>
    <row r="372" spans="1:25" ht="12.75">
      <c r="A372" s="2">
        <v>64</v>
      </c>
      <c r="B372" s="2">
        <v>6</v>
      </c>
      <c r="C372" s="2">
        <v>6985</v>
      </c>
      <c r="D372" s="3" t="s">
        <v>358</v>
      </c>
      <c r="E372" s="42">
        <v>866.1</v>
      </c>
      <c r="G372" s="2">
        <v>59</v>
      </c>
      <c r="H372" s="2">
        <v>3</v>
      </c>
      <c r="J372" s="5">
        <v>33860.37</v>
      </c>
      <c r="K372" s="5">
        <v>25500</v>
      </c>
      <c r="L372" s="5">
        <v>50174</v>
      </c>
      <c r="M372" s="5">
        <v>27473</v>
      </c>
      <c r="O372" s="6">
        <v>13.7288</v>
      </c>
      <c r="P372" s="6">
        <v>10.5085</v>
      </c>
      <c r="R372" s="6">
        <v>39.0847</v>
      </c>
      <c r="T372" s="2">
        <v>4</v>
      </c>
      <c r="U372" s="7">
        <f t="shared" si="5"/>
        <v>6.779661016949152</v>
      </c>
      <c r="W372" s="4">
        <v>41</v>
      </c>
      <c r="X372" s="5">
        <v>33340.17</v>
      </c>
      <c r="Y372" s="5">
        <v>42696</v>
      </c>
    </row>
    <row r="373" spans="1:25" ht="12.75">
      <c r="A373" s="2">
        <v>67</v>
      </c>
      <c r="B373" s="2">
        <v>12</v>
      </c>
      <c r="C373" s="2">
        <v>6987</v>
      </c>
      <c r="D373" s="3" t="s">
        <v>359</v>
      </c>
      <c r="E373" s="42">
        <v>714.5</v>
      </c>
      <c r="G373" s="2">
        <v>59</v>
      </c>
      <c r="H373" s="2">
        <v>1</v>
      </c>
      <c r="J373" s="5">
        <v>34769.56</v>
      </c>
      <c r="K373" s="5">
        <v>26927</v>
      </c>
      <c r="L373" s="5">
        <v>48277</v>
      </c>
      <c r="M373" s="5">
        <v>29896.5</v>
      </c>
      <c r="O373" s="6">
        <v>16.8136</v>
      </c>
      <c r="P373" s="6">
        <v>14.0847</v>
      </c>
      <c r="R373" s="6">
        <v>43.1525</v>
      </c>
      <c r="T373" s="2">
        <v>19</v>
      </c>
      <c r="U373" s="7">
        <f t="shared" si="5"/>
        <v>32.20338983050847</v>
      </c>
      <c r="W373" s="4">
        <v>44</v>
      </c>
      <c r="X373" s="5">
        <v>34472.73</v>
      </c>
      <c r="Y373" s="5">
        <v>44702</v>
      </c>
    </row>
    <row r="374" spans="1:25" ht="12.75">
      <c r="A374" s="2">
        <v>84</v>
      </c>
      <c r="B374" s="2">
        <v>4</v>
      </c>
      <c r="C374" s="2">
        <v>6990</v>
      </c>
      <c r="D374" s="3" t="s">
        <v>360</v>
      </c>
      <c r="E374" s="42">
        <v>757.2</v>
      </c>
      <c r="G374" s="2">
        <v>56</v>
      </c>
      <c r="H374" s="2">
        <v>3</v>
      </c>
      <c r="J374" s="5">
        <v>34708.95</v>
      </c>
      <c r="K374" s="5">
        <v>24500</v>
      </c>
      <c r="L374" s="5">
        <v>47665</v>
      </c>
      <c r="M374" s="5">
        <v>24500</v>
      </c>
      <c r="O374" s="6">
        <v>15.2679</v>
      </c>
      <c r="P374" s="6">
        <v>11.3929</v>
      </c>
      <c r="R374" s="6">
        <v>42.0536</v>
      </c>
      <c r="T374" s="2">
        <v>13</v>
      </c>
      <c r="U374" s="7">
        <f t="shared" si="5"/>
        <v>23.214285714285715</v>
      </c>
      <c r="W374" s="4">
        <v>54</v>
      </c>
      <c r="X374" s="5">
        <v>34445.67</v>
      </c>
      <c r="Y374" s="5">
        <v>43738</v>
      </c>
    </row>
    <row r="375" spans="1:25" ht="12.75">
      <c r="A375" s="2">
        <v>97</v>
      </c>
      <c r="B375" s="2">
        <v>12</v>
      </c>
      <c r="C375" s="2">
        <v>6992</v>
      </c>
      <c r="D375" s="3" t="s">
        <v>361</v>
      </c>
      <c r="E375" s="42">
        <v>688.3</v>
      </c>
      <c r="G375" s="2">
        <v>49</v>
      </c>
      <c r="H375" s="2">
        <v>3</v>
      </c>
      <c r="J375" s="5">
        <v>34649.8</v>
      </c>
      <c r="K375" s="5">
        <v>24500</v>
      </c>
      <c r="L375" s="5">
        <v>43023</v>
      </c>
      <c r="M375" s="5">
        <v>24500</v>
      </c>
      <c r="O375" s="6">
        <v>15.9592</v>
      </c>
      <c r="P375" s="6">
        <v>13.5918</v>
      </c>
      <c r="R375" s="6">
        <v>42.0408</v>
      </c>
      <c r="T375" s="2">
        <v>5</v>
      </c>
      <c r="U375" s="7">
        <f t="shared" si="5"/>
        <v>10.204081632653061</v>
      </c>
      <c r="W375" s="4">
        <v>38</v>
      </c>
      <c r="X375" s="5">
        <v>34423.79</v>
      </c>
      <c r="Y375" s="5">
        <v>43023</v>
      </c>
    </row>
    <row r="376" spans="1:25" ht="12.75">
      <c r="A376" s="2">
        <v>67</v>
      </c>
      <c r="B376" s="2">
        <v>12</v>
      </c>
      <c r="C376" s="2">
        <v>7002</v>
      </c>
      <c r="D376" s="3" t="s">
        <v>362</v>
      </c>
      <c r="E376" s="42">
        <v>220</v>
      </c>
      <c r="G376" s="2">
        <v>22</v>
      </c>
      <c r="H376" s="2">
        <v>2</v>
      </c>
      <c r="J376" s="5">
        <v>33509.32</v>
      </c>
      <c r="K376" s="5">
        <v>26500</v>
      </c>
      <c r="L376" s="5">
        <v>39436</v>
      </c>
      <c r="M376" s="5" t="s">
        <v>2</v>
      </c>
      <c r="O376" s="6">
        <v>18.4545</v>
      </c>
      <c r="P376" s="6">
        <v>15.4091</v>
      </c>
      <c r="R376" s="6">
        <v>47.2727</v>
      </c>
      <c r="T376" s="2">
        <v>1</v>
      </c>
      <c r="U376" s="7">
        <f t="shared" si="5"/>
        <v>4.545454545454546</v>
      </c>
      <c r="W376" s="4">
        <v>18</v>
      </c>
      <c r="X376" s="5">
        <v>33684.11</v>
      </c>
      <c r="Y376" s="5">
        <v>39436</v>
      </c>
    </row>
    <row r="377" spans="1:25" ht="12.75">
      <c r="A377" s="2">
        <v>48</v>
      </c>
      <c r="B377" s="2">
        <v>10</v>
      </c>
      <c r="C377" s="2">
        <v>7029</v>
      </c>
      <c r="D377" s="3" t="s">
        <v>363</v>
      </c>
      <c r="E377" s="42">
        <v>1122</v>
      </c>
      <c r="G377" s="2">
        <v>82</v>
      </c>
      <c r="H377" s="2">
        <v>5</v>
      </c>
      <c r="J377" s="5">
        <v>37061.94</v>
      </c>
      <c r="K377" s="5">
        <v>24500</v>
      </c>
      <c r="L377" s="5">
        <v>61000</v>
      </c>
      <c r="M377" s="5">
        <v>25095.25</v>
      </c>
      <c r="O377" s="6">
        <v>13.9756</v>
      </c>
      <c r="P377" s="6">
        <v>10.7439</v>
      </c>
      <c r="R377" s="6">
        <v>39.7927</v>
      </c>
      <c r="T377" s="2">
        <v>18</v>
      </c>
      <c r="U377" s="7">
        <f t="shared" si="5"/>
        <v>21.951219512195124</v>
      </c>
      <c r="W377" s="4">
        <v>56</v>
      </c>
      <c r="X377" s="5">
        <v>37681.29</v>
      </c>
      <c r="Y377" s="5">
        <v>52322</v>
      </c>
    </row>
    <row r="378" spans="1:25" ht="12.75">
      <c r="A378" s="2">
        <v>70</v>
      </c>
      <c r="B378" s="2">
        <v>9</v>
      </c>
      <c r="C378" s="2">
        <v>7038</v>
      </c>
      <c r="D378" s="3" t="s">
        <v>364</v>
      </c>
      <c r="E378" s="42">
        <v>896.2</v>
      </c>
      <c r="G378" s="2">
        <v>69</v>
      </c>
      <c r="H378" s="2">
        <v>1</v>
      </c>
      <c r="J378" s="5">
        <v>35230.87</v>
      </c>
      <c r="K378" s="5">
        <v>24500</v>
      </c>
      <c r="L378" s="5">
        <v>45362</v>
      </c>
      <c r="M378" s="5">
        <v>25282.67</v>
      </c>
      <c r="O378" s="6">
        <v>14.5507</v>
      </c>
      <c r="P378" s="6">
        <v>11.2754</v>
      </c>
      <c r="R378" s="6">
        <v>41.8986</v>
      </c>
      <c r="T378" s="2">
        <v>7</v>
      </c>
      <c r="U378" s="7">
        <f t="shared" si="5"/>
        <v>10.144927536231885</v>
      </c>
      <c r="W378" s="4">
        <v>50</v>
      </c>
      <c r="X378" s="5">
        <v>34946.78</v>
      </c>
      <c r="Y378" s="5">
        <v>45362</v>
      </c>
    </row>
    <row r="379" spans="1:25" ht="12.75">
      <c r="A379" s="2">
        <v>44</v>
      </c>
      <c r="B379" s="2">
        <v>16</v>
      </c>
      <c r="C379" s="2">
        <v>7047</v>
      </c>
      <c r="D379" s="3" t="s">
        <v>365</v>
      </c>
      <c r="E379" s="42">
        <v>391.8</v>
      </c>
      <c r="G379" s="2">
        <v>39</v>
      </c>
      <c r="H379" s="2">
        <v>2</v>
      </c>
      <c r="J379" s="5">
        <v>36311.56</v>
      </c>
      <c r="K379" s="5">
        <v>25092</v>
      </c>
      <c r="L379" s="5">
        <v>47349</v>
      </c>
      <c r="M379" s="5">
        <v>26455</v>
      </c>
      <c r="O379" s="6">
        <v>13.6667</v>
      </c>
      <c r="P379" s="6">
        <v>10.1538</v>
      </c>
      <c r="R379" s="6">
        <v>42.0769</v>
      </c>
      <c r="T379" s="2">
        <v>4</v>
      </c>
      <c r="U379" s="7">
        <f t="shared" si="5"/>
        <v>10.256410256410255</v>
      </c>
      <c r="W379" s="4">
        <v>32</v>
      </c>
      <c r="X379" s="5">
        <v>35801.47</v>
      </c>
      <c r="Y379" s="5">
        <v>44050</v>
      </c>
    </row>
    <row r="380" spans="1:25" ht="12.75">
      <c r="A380" s="2">
        <v>61</v>
      </c>
      <c r="B380" s="2">
        <v>11</v>
      </c>
      <c r="C380" s="2">
        <v>7056</v>
      </c>
      <c r="D380" s="3" t="s">
        <v>366</v>
      </c>
      <c r="E380" s="42">
        <v>1615.6</v>
      </c>
      <c r="G380" s="2">
        <v>106</v>
      </c>
      <c r="H380" s="2">
        <v>3</v>
      </c>
      <c r="J380" s="5">
        <v>39733.95</v>
      </c>
      <c r="K380" s="5">
        <v>26981</v>
      </c>
      <c r="L380" s="5">
        <v>52474</v>
      </c>
      <c r="M380" s="5" t="s">
        <v>2</v>
      </c>
      <c r="O380" s="6">
        <v>16.1887</v>
      </c>
      <c r="P380" s="6">
        <v>12.5849</v>
      </c>
      <c r="R380" s="6">
        <v>42.6038</v>
      </c>
      <c r="T380" s="2">
        <v>25</v>
      </c>
      <c r="U380" s="7">
        <f t="shared" si="5"/>
        <v>23.58490566037736</v>
      </c>
      <c r="W380" s="4">
        <v>81</v>
      </c>
      <c r="X380" s="5">
        <v>39105.63</v>
      </c>
      <c r="Y380" s="5">
        <v>48722</v>
      </c>
    </row>
    <row r="381" spans="1:25" ht="12.75">
      <c r="A381" s="2">
        <v>41</v>
      </c>
      <c r="B381" s="2">
        <v>2</v>
      </c>
      <c r="C381" s="2">
        <v>7083</v>
      </c>
      <c r="D381" s="3" t="s">
        <v>367</v>
      </c>
      <c r="E381" s="42">
        <v>177.1</v>
      </c>
      <c r="G381" s="2">
        <v>18</v>
      </c>
      <c r="H381" s="2">
        <v>6</v>
      </c>
      <c r="J381" s="5">
        <v>29262</v>
      </c>
      <c r="K381" s="5">
        <v>25500</v>
      </c>
      <c r="L381" s="5">
        <v>37887</v>
      </c>
      <c r="M381" s="5" t="s">
        <v>2</v>
      </c>
      <c r="O381" s="6">
        <v>13.6667</v>
      </c>
      <c r="P381" s="6">
        <v>9.3889</v>
      </c>
      <c r="R381" s="6">
        <v>42.6667</v>
      </c>
      <c r="T381" s="2">
        <v>1</v>
      </c>
      <c r="U381" s="7">
        <f t="shared" si="5"/>
        <v>5.555555555555555</v>
      </c>
      <c r="W381" s="4">
        <v>16</v>
      </c>
      <c r="X381" s="5">
        <v>28568.75</v>
      </c>
      <c r="Y381" s="5">
        <v>37887</v>
      </c>
    </row>
    <row r="382" spans="1:25" ht="12.75">
      <c r="A382" s="2">
        <v>43</v>
      </c>
      <c r="B382" s="2">
        <v>13</v>
      </c>
      <c r="C382" s="2">
        <v>7092</v>
      </c>
      <c r="D382" s="3" t="s">
        <v>368</v>
      </c>
      <c r="E382" s="42">
        <v>520</v>
      </c>
      <c r="G382" s="2">
        <v>33</v>
      </c>
      <c r="H382" s="2">
        <v>2</v>
      </c>
      <c r="J382" s="5">
        <v>34759.12</v>
      </c>
      <c r="K382" s="5">
        <v>24500</v>
      </c>
      <c r="L382" s="5">
        <v>46934</v>
      </c>
      <c r="M382" s="5" t="s">
        <v>2</v>
      </c>
      <c r="O382" s="6">
        <v>15.3939</v>
      </c>
      <c r="P382" s="6">
        <v>11.2121</v>
      </c>
      <c r="R382" s="6">
        <v>41.6364</v>
      </c>
      <c r="T382" s="2">
        <v>7</v>
      </c>
      <c r="U382" s="7">
        <f t="shared" si="5"/>
        <v>21.21212121212121</v>
      </c>
      <c r="W382" s="4">
        <v>20</v>
      </c>
      <c r="X382" s="5">
        <v>33314.9</v>
      </c>
      <c r="Y382" s="5">
        <v>40446</v>
      </c>
    </row>
    <row r="383" spans="1:25" ht="12.75">
      <c r="A383" s="2">
        <v>97</v>
      </c>
      <c r="B383" s="2">
        <v>12</v>
      </c>
      <c r="C383" s="2">
        <v>7098</v>
      </c>
      <c r="D383" s="3" t="s">
        <v>369</v>
      </c>
      <c r="E383" s="42">
        <v>594.9</v>
      </c>
      <c r="G383" s="2">
        <v>39</v>
      </c>
      <c r="H383" s="2">
        <v>9</v>
      </c>
      <c r="J383" s="5">
        <v>35106.74</v>
      </c>
      <c r="K383" s="5">
        <v>26000</v>
      </c>
      <c r="L383" s="5">
        <v>40867</v>
      </c>
      <c r="M383" s="5">
        <v>29175</v>
      </c>
      <c r="O383" s="6">
        <v>16.2051</v>
      </c>
      <c r="P383" s="6">
        <v>13.9231</v>
      </c>
      <c r="R383" s="6">
        <v>43.7179</v>
      </c>
      <c r="T383" s="2">
        <v>9</v>
      </c>
      <c r="U383" s="7">
        <f t="shared" si="5"/>
        <v>23.076923076923077</v>
      </c>
      <c r="W383" s="4">
        <v>33</v>
      </c>
      <c r="X383" s="5">
        <v>34768.18</v>
      </c>
      <c r="Y383" s="5">
        <v>40867</v>
      </c>
    </row>
    <row r="384" spans="1:25" ht="12.75">
      <c r="A384" s="2">
        <v>25</v>
      </c>
      <c r="B384" s="2">
        <v>11</v>
      </c>
      <c r="C384" s="2">
        <v>7110</v>
      </c>
      <c r="D384" s="3" t="s">
        <v>370</v>
      </c>
      <c r="E384" s="42">
        <v>658.9</v>
      </c>
      <c r="G384" s="2">
        <v>48</v>
      </c>
      <c r="H384" s="2">
        <v>3</v>
      </c>
      <c r="J384" s="5">
        <v>35427.48</v>
      </c>
      <c r="K384" s="5">
        <v>25858</v>
      </c>
      <c r="L384" s="5">
        <v>57512</v>
      </c>
      <c r="M384" s="5">
        <v>28193.75</v>
      </c>
      <c r="O384" s="6">
        <v>11.7917</v>
      </c>
      <c r="P384" s="6">
        <v>7.4375</v>
      </c>
      <c r="R384" s="6">
        <v>38.5833</v>
      </c>
      <c r="T384" s="2">
        <v>6</v>
      </c>
      <c r="U384" s="7">
        <f t="shared" si="5"/>
        <v>12.5</v>
      </c>
      <c r="W384" s="4">
        <v>29</v>
      </c>
      <c r="X384" s="5">
        <v>36934.34</v>
      </c>
      <c r="Y384" s="5">
        <v>57512</v>
      </c>
    </row>
    <row r="385" ht="12.75">
      <c r="E385" s="42"/>
    </row>
    <row r="386" spans="4:25" ht="12.75">
      <c r="D386" s="8" t="s">
        <v>394</v>
      </c>
      <c r="E386" s="42">
        <v>487021.4</v>
      </c>
      <c r="G386" s="4">
        <v>33018</v>
      </c>
      <c r="H386" s="4">
        <v>2039</v>
      </c>
      <c r="I386" s="4"/>
      <c r="J386" s="5">
        <v>39060.74</v>
      </c>
      <c r="K386" s="5">
        <v>24500</v>
      </c>
      <c r="L386" s="5">
        <v>81500</v>
      </c>
      <c r="M386" s="5">
        <v>27658.61</v>
      </c>
      <c r="O386" s="6">
        <v>15.1</v>
      </c>
      <c r="P386" s="6">
        <v>11.9</v>
      </c>
      <c r="R386" s="6">
        <v>42.3</v>
      </c>
      <c r="T386" s="4">
        <v>8772</v>
      </c>
      <c r="U386" s="7">
        <f>T386/G386*100</f>
        <v>26.56732691259313</v>
      </c>
      <c r="W386" s="4">
        <v>27551</v>
      </c>
      <c r="X386" s="5">
        <v>38850.64</v>
      </c>
      <c r="Y386" s="5">
        <v>68050</v>
      </c>
    </row>
    <row r="387" spans="4:20" ht="12.75">
      <c r="D387" s="8"/>
      <c r="G387" s="4"/>
      <c r="H387" s="4"/>
      <c r="I387" s="4"/>
      <c r="T387" s="4"/>
    </row>
    <row r="388" spans="1:20" ht="12.75">
      <c r="A388" s="38" t="s">
        <v>419</v>
      </c>
      <c r="B388" s="36"/>
      <c r="C388" s="36"/>
      <c r="D388" s="37"/>
      <c r="G388" s="4"/>
      <c r="H388" s="4"/>
      <c r="I388" s="4"/>
      <c r="T388" s="4"/>
    </row>
    <row r="389" spans="1:25" s="8" customFormat="1" ht="12.75">
      <c r="A389" s="26"/>
      <c r="B389" s="26"/>
      <c r="C389" s="26"/>
      <c r="E389" s="27"/>
      <c r="F389" s="27"/>
      <c r="G389" s="33" t="s">
        <v>401</v>
      </c>
      <c r="H389" s="33"/>
      <c r="I389" s="26"/>
      <c r="J389" s="34" t="s">
        <v>404</v>
      </c>
      <c r="K389" s="34"/>
      <c r="L389" s="34"/>
      <c r="M389" s="34"/>
      <c r="N389" s="28"/>
      <c r="O389" s="35" t="s">
        <v>409</v>
      </c>
      <c r="P389" s="35"/>
      <c r="Q389" s="29"/>
      <c r="R389" s="29"/>
      <c r="S389" s="29"/>
      <c r="T389" s="33" t="s">
        <v>413</v>
      </c>
      <c r="U389" s="33"/>
      <c r="V389" s="30"/>
      <c r="W389" s="31" t="s">
        <v>416</v>
      </c>
      <c r="X389" s="32"/>
      <c r="Y389" s="32"/>
    </row>
    <row r="390" spans="1:25" s="21" customFormat="1" ht="58.5" customHeight="1">
      <c r="A390" s="20" t="s">
        <v>371</v>
      </c>
      <c r="B390" s="20" t="s">
        <v>0</v>
      </c>
      <c r="C390" s="20" t="s">
        <v>372</v>
      </c>
      <c r="D390" s="21" t="s">
        <v>373</v>
      </c>
      <c r="E390" s="22" t="s">
        <v>374</v>
      </c>
      <c r="F390" s="22"/>
      <c r="G390" s="20" t="s">
        <v>402</v>
      </c>
      <c r="H390" s="20" t="s">
        <v>403</v>
      </c>
      <c r="I390" s="20"/>
      <c r="J390" s="23" t="s">
        <v>405</v>
      </c>
      <c r="K390" s="23" t="s">
        <v>406</v>
      </c>
      <c r="L390" s="23" t="s">
        <v>407</v>
      </c>
      <c r="M390" s="23" t="s">
        <v>408</v>
      </c>
      <c r="N390" s="23"/>
      <c r="O390" s="24" t="s">
        <v>410</v>
      </c>
      <c r="P390" s="24" t="s">
        <v>411</v>
      </c>
      <c r="Q390" s="24"/>
      <c r="R390" s="24" t="s">
        <v>412</v>
      </c>
      <c r="S390" s="24"/>
      <c r="T390" s="20" t="s">
        <v>414</v>
      </c>
      <c r="U390" s="25" t="s">
        <v>415</v>
      </c>
      <c r="V390" s="25"/>
      <c r="W390" s="22" t="s">
        <v>414</v>
      </c>
      <c r="X390" s="23" t="s">
        <v>417</v>
      </c>
      <c r="Y390" s="23" t="s">
        <v>418</v>
      </c>
    </row>
    <row r="391" spans="1:25" ht="12.75">
      <c r="A391" s="2">
        <v>22</v>
      </c>
      <c r="B391" s="2">
        <v>1</v>
      </c>
      <c r="C391" s="2">
        <v>9201</v>
      </c>
      <c r="D391" s="3" t="s">
        <v>377</v>
      </c>
      <c r="E391" s="42">
        <v>31818.7</v>
      </c>
      <c r="G391" s="2">
        <v>6</v>
      </c>
      <c r="H391" s="2">
        <v>1</v>
      </c>
      <c r="J391" s="5">
        <v>38111.33</v>
      </c>
      <c r="K391" s="5">
        <v>30327</v>
      </c>
      <c r="L391" s="5">
        <v>50472</v>
      </c>
      <c r="M391" s="5">
        <v>30782</v>
      </c>
      <c r="O391" s="6">
        <v>15.8333</v>
      </c>
      <c r="P391" s="6">
        <v>5.8333</v>
      </c>
      <c r="R391" s="6">
        <v>49.6667</v>
      </c>
      <c r="T391" s="2">
        <v>2</v>
      </c>
      <c r="U391" s="7">
        <f aca="true" t="shared" si="6" ref="U391:U405">T391/G391*100</f>
        <v>33.33333333333333</v>
      </c>
      <c r="W391" s="4">
        <v>6</v>
      </c>
      <c r="X391" s="5">
        <v>38111.33</v>
      </c>
      <c r="Y391" s="5">
        <v>50472</v>
      </c>
    </row>
    <row r="392" spans="1:25" ht="12.75">
      <c r="A392" s="2">
        <v>17</v>
      </c>
      <c r="B392" s="2">
        <v>2</v>
      </c>
      <c r="C392" s="2">
        <v>9202</v>
      </c>
      <c r="D392" s="3" t="s">
        <v>378</v>
      </c>
      <c r="E392" s="42">
        <v>20160.7</v>
      </c>
      <c r="G392" s="2">
        <v>24</v>
      </c>
      <c r="H392" s="2">
        <v>3</v>
      </c>
      <c r="J392" s="5">
        <v>41603.71</v>
      </c>
      <c r="K392" s="5">
        <v>25200</v>
      </c>
      <c r="L392" s="5">
        <v>51552</v>
      </c>
      <c r="M392" s="5">
        <v>25200</v>
      </c>
      <c r="O392" s="6">
        <v>15.5</v>
      </c>
      <c r="P392" s="6">
        <v>9</v>
      </c>
      <c r="R392" s="6">
        <v>46.7917</v>
      </c>
      <c r="T392" s="2">
        <v>11</v>
      </c>
      <c r="U392" s="7">
        <f t="shared" si="6"/>
        <v>45.83333333333333</v>
      </c>
      <c r="W392" s="4">
        <v>24</v>
      </c>
      <c r="X392" s="5">
        <v>41603.71</v>
      </c>
      <c r="Y392" s="5">
        <v>51552</v>
      </c>
    </row>
    <row r="393" spans="1:25" ht="12.75">
      <c r="A393" s="2">
        <v>74</v>
      </c>
      <c r="B393" s="2">
        <v>3</v>
      </c>
      <c r="C393" s="2">
        <v>9203</v>
      </c>
      <c r="D393" s="3" t="s">
        <v>379</v>
      </c>
      <c r="E393" s="42">
        <v>11260.6</v>
      </c>
      <c r="G393" s="2">
        <v>7</v>
      </c>
      <c r="H393" s="2">
        <v>3</v>
      </c>
      <c r="J393" s="5">
        <v>39379.43</v>
      </c>
      <c r="K393" s="5">
        <v>29580</v>
      </c>
      <c r="L393" s="5">
        <v>49936</v>
      </c>
      <c r="M393" s="5" t="s">
        <v>2</v>
      </c>
      <c r="O393" s="6">
        <v>18.4286</v>
      </c>
      <c r="P393" s="6">
        <v>13.8571</v>
      </c>
      <c r="R393" s="6">
        <v>46</v>
      </c>
      <c r="T393" s="2">
        <v>3</v>
      </c>
      <c r="U393" s="7">
        <f t="shared" si="6"/>
        <v>42.857142857142854</v>
      </c>
      <c r="W393" s="4">
        <v>7</v>
      </c>
      <c r="X393" s="5">
        <v>39379.43</v>
      </c>
      <c r="Y393" s="5">
        <v>49936</v>
      </c>
    </row>
    <row r="394" spans="1:25" ht="12.75">
      <c r="A394" s="2">
        <v>84</v>
      </c>
      <c r="B394" s="2">
        <v>4</v>
      </c>
      <c r="C394" s="2">
        <v>9204</v>
      </c>
      <c r="D394" s="3" t="s">
        <v>380</v>
      </c>
      <c r="E394" s="42">
        <v>10291.7</v>
      </c>
      <c r="G394" s="2">
        <v>24</v>
      </c>
      <c r="H394" s="2">
        <v>1</v>
      </c>
      <c r="J394" s="5">
        <v>40133.38</v>
      </c>
      <c r="K394" s="5">
        <v>25763</v>
      </c>
      <c r="L394" s="5">
        <v>52629</v>
      </c>
      <c r="M394" s="5">
        <v>25847.5</v>
      </c>
      <c r="O394" s="6">
        <v>19.2917</v>
      </c>
      <c r="P394" s="6">
        <v>16.7917</v>
      </c>
      <c r="R394" s="6">
        <v>44.7083</v>
      </c>
      <c r="T394" s="2">
        <v>9</v>
      </c>
      <c r="U394" s="7">
        <f t="shared" si="6"/>
        <v>37.5</v>
      </c>
      <c r="W394" s="4">
        <v>24</v>
      </c>
      <c r="X394" s="5">
        <v>40133.38</v>
      </c>
      <c r="Y394" s="5">
        <v>52629</v>
      </c>
    </row>
    <row r="395" spans="1:25" ht="12.75">
      <c r="A395" s="2">
        <v>94</v>
      </c>
      <c r="B395" s="2">
        <v>5</v>
      </c>
      <c r="C395" s="2">
        <v>9205</v>
      </c>
      <c r="D395" s="3" t="s">
        <v>381</v>
      </c>
      <c r="E395" s="42">
        <v>23424.8</v>
      </c>
      <c r="G395" s="2">
        <v>18</v>
      </c>
      <c r="H395" s="2">
        <v>1</v>
      </c>
      <c r="J395" s="5">
        <v>38316.39</v>
      </c>
      <c r="K395" s="5">
        <v>29566</v>
      </c>
      <c r="L395" s="5">
        <v>47588</v>
      </c>
      <c r="M395" s="5" t="s">
        <v>2</v>
      </c>
      <c r="O395" s="6">
        <v>18.8333</v>
      </c>
      <c r="P395" s="6">
        <v>14.9444</v>
      </c>
      <c r="R395" s="6">
        <v>48</v>
      </c>
      <c r="T395" s="2">
        <v>8</v>
      </c>
      <c r="U395" s="7">
        <f t="shared" si="6"/>
        <v>44.44444444444444</v>
      </c>
      <c r="W395" s="4">
        <v>18</v>
      </c>
      <c r="X395" s="5">
        <v>38316.39</v>
      </c>
      <c r="Y395" s="5">
        <v>47588</v>
      </c>
    </row>
    <row r="396" spans="1:25" ht="12.75">
      <c r="A396" s="2">
        <v>64</v>
      </c>
      <c r="B396" s="2">
        <v>6</v>
      </c>
      <c r="C396" s="2">
        <v>9206</v>
      </c>
      <c r="D396" s="3" t="s">
        <v>382</v>
      </c>
      <c r="E396" s="42">
        <v>16075.5</v>
      </c>
      <c r="G396" s="2">
        <v>17</v>
      </c>
      <c r="H396" s="2">
        <v>3</v>
      </c>
      <c r="J396" s="5">
        <v>35890.71</v>
      </c>
      <c r="K396" s="5">
        <v>26270</v>
      </c>
      <c r="L396" s="5">
        <v>55633</v>
      </c>
      <c r="M396" s="5">
        <v>32186</v>
      </c>
      <c r="O396" s="6">
        <v>11.1176</v>
      </c>
      <c r="P396" s="6">
        <v>8.2941</v>
      </c>
      <c r="R396" s="6">
        <v>40.2353</v>
      </c>
      <c r="T396" s="2">
        <v>6</v>
      </c>
      <c r="U396" s="7">
        <f t="shared" si="6"/>
        <v>35.294117647058826</v>
      </c>
      <c r="W396" s="4">
        <v>17</v>
      </c>
      <c r="X396" s="5">
        <v>35890.71</v>
      </c>
      <c r="Y396" s="5">
        <v>55633</v>
      </c>
    </row>
    <row r="397" spans="1:25" ht="12.75">
      <c r="A397" s="2">
        <v>7</v>
      </c>
      <c r="B397" s="2">
        <v>7</v>
      </c>
      <c r="C397" s="2">
        <v>9207</v>
      </c>
      <c r="D397" s="3" t="s">
        <v>383</v>
      </c>
      <c r="E397" s="42">
        <v>30692.4</v>
      </c>
      <c r="G397" s="2">
        <v>163</v>
      </c>
      <c r="H397" s="2">
        <v>11</v>
      </c>
      <c r="J397" s="5">
        <v>38003.5</v>
      </c>
      <c r="K397" s="5">
        <v>24500</v>
      </c>
      <c r="L397" s="5">
        <v>51242</v>
      </c>
      <c r="M397" s="5">
        <v>28209.1</v>
      </c>
      <c r="O397" s="6">
        <v>14.1656</v>
      </c>
      <c r="P397" s="6">
        <v>11.2086</v>
      </c>
      <c r="R397" s="6">
        <v>44.5583</v>
      </c>
      <c r="T397" s="2">
        <v>53</v>
      </c>
      <c r="U397" s="7">
        <f t="shared" si="6"/>
        <v>32.515337423312886</v>
      </c>
      <c r="W397" s="4">
        <v>163</v>
      </c>
      <c r="X397" s="5">
        <v>38003.5</v>
      </c>
      <c r="Y397" s="5">
        <v>51242</v>
      </c>
    </row>
    <row r="398" spans="1:25" ht="12.75">
      <c r="A398" s="2">
        <v>82</v>
      </c>
      <c r="B398" s="2">
        <v>9</v>
      </c>
      <c r="C398" s="2">
        <v>9209</v>
      </c>
      <c r="D398" s="3" t="s">
        <v>384</v>
      </c>
      <c r="E398" s="42">
        <v>49578.8</v>
      </c>
      <c r="G398" s="2">
        <v>23</v>
      </c>
      <c r="H398" s="2" t="s">
        <v>2</v>
      </c>
      <c r="J398" s="5">
        <v>41502.09</v>
      </c>
      <c r="K398" s="5">
        <v>26991</v>
      </c>
      <c r="L398" s="5">
        <v>52981</v>
      </c>
      <c r="M398" s="5" t="s">
        <v>2</v>
      </c>
      <c r="O398" s="6">
        <v>17.7826</v>
      </c>
      <c r="P398" s="6">
        <v>11.4783</v>
      </c>
      <c r="R398" s="6">
        <v>43.8261</v>
      </c>
      <c r="T398" s="2">
        <v>10</v>
      </c>
      <c r="U398" s="7">
        <f t="shared" si="6"/>
        <v>43.47826086956522</v>
      </c>
      <c r="W398" s="4">
        <v>23</v>
      </c>
      <c r="X398" s="5">
        <v>41502.09</v>
      </c>
      <c r="Y398" s="5">
        <v>52981</v>
      </c>
    </row>
    <row r="399" spans="1:25" ht="12.75">
      <c r="A399" s="2">
        <v>57</v>
      </c>
      <c r="B399" s="2">
        <v>10</v>
      </c>
      <c r="C399" s="2">
        <v>9210</v>
      </c>
      <c r="D399" s="3" t="s">
        <v>385</v>
      </c>
      <c r="E399" s="42">
        <v>64021.4</v>
      </c>
      <c r="G399" s="2">
        <v>24</v>
      </c>
      <c r="H399" s="2">
        <v>2</v>
      </c>
      <c r="J399" s="5">
        <v>39348.79</v>
      </c>
      <c r="K399" s="5">
        <v>29376</v>
      </c>
      <c r="L399" s="5">
        <v>52196</v>
      </c>
      <c r="M399" s="5">
        <v>30452.5</v>
      </c>
      <c r="O399" s="6">
        <v>10.5</v>
      </c>
      <c r="P399" s="6">
        <v>5.875</v>
      </c>
      <c r="R399" s="6">
        <v>38.5417</v>
      </c>
      <c r="T399" s="2">
        <v>8</v>
      </c>
      <c r="U399" s="7">
        <f t="shared" si="6"/>
        <v>33.33333333333333</v>
      </c>
      <c r="W399" s="4">
        <v>24</v>
      </c>
      <c r="X399" s="5">
        <v>39348.79</v>
      </c>
      <c r="Y399" s="5">
        <v>52196</v>
      </c>
    </row>
    <row r="400" spans="1:25" ht="12.75">
      <c r="A400" s="2">
        <v>77</v>
      </c>
      <c r="B400" s="2">
        <v>11</v>
      </c>
      <c r="C400" s="2">
        <v>9211</v>
      </c>
      <c r="D400" s="3" t="s">
        <v>386</v>
      </c>
      <c r="E400" s="42">
        <v>117019.2</v>
      </c>
      <c r="G400" s="2">
        <v>34</v>
      </c>
      <c r="H400" s="2">
        <v>6</v>
      </c>
      <c r="J400" s="5">
        <v>42520.56</v>
      </c>
      <c r="K400" s="5">
        <v>31695</v>
      </c>
      <c r="L400" s="5">
        <v>52965</v>
      </c>
      <c r="M400" s="5">
        <v>31695</v>
      </c>
      <c r="O400" s="6">
        <v>14.8235</v>
      </c>
      <c r="P400" s="6">
        <v>7.3824</v>
      </c>
      <c r="R400" s="6">
        <v>43.9412</v>
      </c>
      <c r="T400" s="2">
        <v>13</v>
      </c>
      <c r="U400" s="7">
        <f t="shared" si="6"/>
        <v>38.23529411764706</v>
      </c>
      <c r="W400" s="4">
        <v>33</v>
      </c>
      <c r="X400" s="5">
        <v>42729.48</v>
      </c>
      <c r="Y400" s="5">
        <v>52965</v>
      </c>
    </row>
    <row r="401" spans="1:25" ht="12.75">
      <c r="A401" s="2">
        <v>97</v>
      </c>
      <c r="B401" s="2">
        <v>12</v>
      </c>
      <c r="C401" s="2">
        <v>9212</v>
      </c>
      <c r="D401" s="3" t="s">
        <v>387</v>
      </c>
      <c r="E401" s="42">
        <v>29928</v>
      </c>
      <c r="G401" s="2">
        <v>16</v>
      </c>
      <c r="H401" s="2">
        <v>3</v>
      </c>
      <c r="J401" s="5">
        <v>43850.31</v>
      </c>
      <c r="K401" s="5">
        <v>28958</v>
      </c>
      <c r="L401" s="5">
        <v>52256</v>
      </c>
      <c r="M401" s="5" t="s">
        <v>2</v>
      </c>
      <c r="O401" s="6">
        <v>15.25</v>
      </c>
      <c r="P401" s="6">
        <v>9.375</v>
      </c>
      <c r="R401" s="6">
        <v>45.1875</v>
      </c>
      <c r="T401" s="2">
        <v>7</v>
      </c>
      <c r="U401" s="7">
        <f t="shared" si="6"/>
        <v>43.75</v>
      </c>
      <c r="W401" s="4">
        <v>16</v>
      </c>
      <c r="X401" s="5">
        <v>43850.31</v>
      </c>
      <c r="Y401" s="5">
        <v>52256</v>
      </c>
    </row>
    <row r="402" spans="1:25" ht="12.75">
      <c r="A402" s="2">
        <v>78</v>
      </c>
      <c r="B402" s="2">
        <v>13</v>
      </c>
      <c r="C402" s="2">
        <v>9213</v>
      </c>
      <c r="D402" s="3" t="s">
        <v>388</v>
      </c>
      <c r="E402" s="42">
        <v>31261.6</v>
      </c>
      <c r="G402" s="2">
        <v>16</v>
      </c>
      <c r="H402" s="2">
        <v>2</v>
      </c>
      <c r="J402" s="5">
        <v>36371.13</v>
      </c>
      <c r="K402" s="5">
        <v>28861</v>
      </c>
      <c r="L402" s="5">
        <v>49773</v>
      </c>
      <c r="M402" s="5" t="s">
        <v>2</v>
      </c>
      <c r="O402" s="6">
        <v>14.9375</v>
      </c>
      <c r="P402" s="6">
        <v>6.3125</v>
      </c>
      <c r="R402" s="6">
        <v>46.625</v>
      </c>
      <c r="T402" s="2">
        <v>7</v>
      </c>
      <c r="U402" s="7">
        <f t="shared" si="6"/>
        <v>43.75</v>
      </c>
      <c r="W402" s="4">
        <v>16</v>
      </c>
      <c r="X402" s="5">
        <v>36371.13</v>
      </c>
      <c r="Y402" s="5">
        <v>49773</v>
      </c>
    </row>
    <row r="403" spans="1:25" ht="12.75">
      <c r="A403" s="2">
        <v>88</v>
      </c>
      <c r="B403" s="2">
        <v>14</v>
      </c>
      <c r="C403" s="2">
        <v>9214</v>
      </c>
      <c r="D403" s="3" t="s">
        <v>389</v>
      </c>
      <c r="E403" s="42">
        <v>11245.2</v>
      </c>
      <c r="G403" s="2">
        <v>10</v>
      </c>
      <c r="H403" s="2" t="s">
        <v>2</v>
      </c>
      <c r="J403" s="5">
        <v>36141.2</v>
      </c>
      <c r="K403" s="5">
        <v>26123</v>
      </c>
      <c r="L403" s="5">
        <v>43650</v>
      </c>
      <c r="M403" s="5">
        <v>26123</v>
      </c>
      <c r="O403" s="6">
        <v>12.6</v>
      </c>
      <c r="P403" s="6">
        <v>9</v>
      </c>
      <c r="R403" s="6">
        <v>46.1</v>
      </c>
      <c r="T403" s="2">
        <v>2</v>
      </c>
      <c r="U403" s="7">
        <f t="shared" si="6"/>
        <v>20</v>
      </c>
      <c r="W403" s="4">
        <v>10</v>
      </c>
      <c r="X403" s="5">
        <v>36141.2</v>
      </c>
      <c r="Y403" s="5">
        <v>43650</v>
      </c>
    </row>
    <row r="404" spans="1:25" ht="12.75">
      <c r="A404" s="2">
        <v>90</v>
      </c>
      <c r="B404" s="2">
        <v>15</v>
      </c>
      <c r="C404" s="2">
        <v>9215</v>
      </c>
      <c r="D404" s="3" t="s">
        <v>390</v>
      </c>
      <c r="E404" s="42">
        <v>22905.9</v>
      </c>
      <c r="G404" s="2">
        <v>16</v>
      </c>
      <c r="H404" s="2" t="s">
        <v>2</v>
      </c>
      <c r="J404" s="5">
        <v>35781.63</v>
      </c>
      <c r="K404" s="5">
        <v>24958</v>
      </c>
      <c r="L404" s="5">
        <v>41510</v>
      </c>
      <c r="M404" s="5" t="s">
        <v>2</v>
      </c>
      <c r="O404" s="6">
        <v>13.875</v>
      </c>
      <c r="P404" s="6">
        <v>10.5625</v>
      </c>
      <c r="R404" s="6">
        <v>44</v>
      </c>
      <c r="T404" s="2">
        <v>5</v>
      </c>
      <c r="U404" s="7">
        <f t="shared" si="6"/>
        <v>31.25</v>
      </c>
      <c r="W404" s="4">
        <v>16</v>
      </c>
      <c r="X404" s="5">
        <v>35781.63</v>
      </c>
      <c r="Y404" s="5">
        <v>41510</v>
      </c>
    </row>
    <row r="405" spans="1:25" ht="12.75">
      <c r="A405" s="2">
        <v>29</v>
      </c>
      <c r="B405" s="2">
        <v>16</v>
      </c>
      <c r="C405" s="2">
        <v>9216</v>
      </c>
      <c r="D405" s="3" t="s">
        <v>391</v>
      </c>
      <c r="E405" s="42">
        <v>17336.9</v>
      </c>
      <c r="G405" s="2">
        <v>9</v>
      </c>
      <c r="H405" s="2" t="s">
        <v>2</v>
      </c>
      <c r="J405" s="5">
        <v>33938.22</v>
      </c>
      <c r="K405" s="5">
        <v>25101</v>
      </c>
      <c r="L405" s="5">
        <v>45832</v>
      </c>
      <c r="M405" s="5" t="s">
        <v>2</v>
      </c>
      <c r="O405" s="6">
        <v>15</v>
      </c>
      <c r="P405" s="6">
        <v>9.3333</v>
      </c>
      <c r="R405" s="6">
        <v>46.8889</v>
      </c>
      <c r="T405" s="2">
        <v>2</v>
      </c>
      <c r="U405" s="7">
        <f t="shared" si="6"/>
        <v>22.22222222222222</v>
      </c>
      <c r="W405" s="4">
        <v>9</v>
      </c>
      <c r="X405" s="5">
        <v>33938.22</v>
      </c>
      <c r="Y405" s="5">
        <v>45832</v>
      </c>
    </row>
    <row r="406" ht="12.75">
      <c r="E406" s="42"/>
    </row>
    <row r="407" spans="4:25" ht="12.75">
      <c r="D407" s="8" t="s">
        <v>392</v>
      </c>
      <c r="E407" s="42">
        <v>487021.4</v>
      </c>
      <c r="G407" s="2">
        <v>407</v>
      </c>
      <c r="H407" s="2">
        <v>36</v>
      </c>
      <c r="J407" s="5">
        <v>38889.3</v>
      </c>
      <c r="K407" s="5">
        <v>24500</v>
      </c>
      <c r="L407" s="5">
        <v>55633</v>
      </c>
      <c r="M407" s="5">
        <v>28456.68</v>
      </c>
      <c r="O407" s="6">
        <v>14.8</v>
      </c>
      <c r="P407" s="6">
        <v>10.4</v>
      </c>
      <c r="R407" s="6">
        <v>44.5</v>
      </c>
      <c r="T407" s="2">
        <v>146</v>
      </c>
      <c r="U407" s="7">
        <f>T407/G407*100</f>
        <v>35.872235872235876</v>
      </c>
      <c r="W407" s="4">
        <v>406</v>
      </c>
      <c r="X407" s="5">
        <v>38897.33</v>
      </c>
      <c r="Y407" s="5">
        <v>55633</v>
      </c>
    </row>
    <row r="408" ht="12.75">
      <c r="E408" s="42"/>
    </row>
    <row r="409" spans="4:25" ht="12.75">
      <c r="D409" s="8" t="s">
        <v>393</v>
      </c>
      <c r="E409" s="42">
        <v>487021.4</v>
      </c>
      <c r="G409" s="4">
        <v>33425</v>
      </c>
      <c r="H409" s="4">
        <v>2075</v>
      </c>
      <c r="I409" s="4"/>
      <c r="J409" s="5">
        <v>39058.65</v>
      </c>
      <c r="K409" s="5">
        <v>24500</v>
      </c>
      <c r="L409" s="5">
        <v>81500</v>
      </c>
      <c r="M409" s="5">
        <v>27672.34</v>
      </c>
      <c r="O409" s="6">
        <v>15.1</v>
      </c>
      <c r="P409" s="6">
        <v>11.9</v>
      </c>
      <c r="R409" s="6">
        <v>42.3</v>
      </c>
      <c r="T409" s="4">
        <v>8920</v>
      </c>
      <c r="U409" s="7">
        <f>T409/G409*100</f>
        <v>26.68661181750187</v>
      </c>
      <c r="W409" s="4">
        <v>27957</v>
      </c>
      <c r="X409" s="5">
        <v>38851.32</v>
      </c>
      <c r="Y409" s="5">
        <v>68050</v>
      </c>
    </row>
  </sheetData>
  <mergeCells count="10">
    <mergeCell ref="W389:Y389"/>
    <mergeCell ref="G389:H389"/>
    <mergeCell ref="J389:M389"/>
    <mergeCell ref="O389:P389"/>
    <mergeCell ref="T389:U389"/>
    <mergeCell ref="W12:Y12"/>
    <mergeCell ref="G12:H12"/>
    <mergeCell ref="J12:M12"/>
    <mergeCell ref="O12:P12"/>
    <mergeCell ref="T12:U12"/>
  </mergeCells>
  <printOptions gridLines="1"/>
  <pageMargins left="0" right="0" top="1" bottom="1" header="0.5" footer="0.5"/>
  <pageSetup horizontalDpi="600" verticalDpi="600" orientation="landscape" pageOrder="overThenDown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blundy</dc:creator>
  <cp:keywords/>
  <dc:description/>
  <cp:lastModifiedBy>Margaret Hanson</cp:lastModifiedBy>
  <cp:lastPrinted>2003-03-31T18:20:51Z</cp:lastPrinted>
  <dcterms:created xsi:type="dcterms:W3CDTF">2003-03-07T17:37:30Z</dcterms:created>
  <dcterms:modified xsi:type="dcterms:W3CDTF">2007-03-13T21:26:52Z</dcterms:modified>
  <cp:category/>
  <cp:version/>
  <cp:contentType/>
  <cp:contentStatus/>
</cp:coreProperties>
</file>