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15" activeTab="0"/>
  </bookViews>
  <sheets>
    <sheet name="FR0102" sheetId="1" r:id="rId1"/>
  </sheets>
  <definedNames/>
  <calcPr fullCalcOnLoad="1"/>
</workbook>
</file>

<file path=xl/sharedStrings.xml><?xml version="1.0" encoding="utf-8"?>
<sst xmlns="http://schemas.openxmlformats.org/spreadsheetml/2006/main" count="388" uniqueCount="388">
  <si>
    <t>Source:Iowa Department of Education, Basic Educational Data Survey, Bureau of Planning, Research, and Evaluation</t>
  </si>
  <si>
    <t>AEA</t>
  </si>
  <si>
    <t>A-H-S-T</t>
  </si>
  <si>
    <t>ADAIR-CASEY</t>
  </si>
  <si>
    <t>ADEL-DESOTO-MINBURN</t>
  </si>
  <si>
    <t>AGWSR</t>
  </si>
  <si>
    <t>AKRON WESTFIELD</t>
  </si>
  <si>
    <t>ALBERT CITY-TRUESDALE</t>
  </si>
  <si>
    <t>ALBIA</t>
  </si>
  <si>
    <t>ALBURNETT</t>
  </si>
  <si>
    <t>ALDEN</t>
  </si>
  <si>
    <t>ALGONA</t>
  </si>
  <si>
    <t>ALLAMAKEE</t>
  </si>
  <si>
    <t>ALLISON-BRISTOW</t>
  </si>
  <si>
    <t>ALTA</t>
  </si>
  <si>
    <t>AMES</t>
  </si>
  <si>
    <t>ANAMOSA</t>
  </si>
  <si>
    <t>ANDREW</t>
  </si>
  <si>
    <t>ANITA</t>
  </si>
  <si>
    <t>ANKENY</t>
  </si>
  <si>
    <t>ANTHON-OTO</t>
  </si>
  <si>
    <t>APLINGTON</t>
  </si>
  <si>
    <t>AR-WE-VA</t>
  </si>
  <si>
    <t>ARMSTRONG-RINGSTED</t>
  </si>
  <si>
    <t>ATLANTIC</t>
  </si>
  <si>
    <t>AUDUBON</t>
  </si>
  <si>
    <t>AURELIA</t>
  </si>
  <si>
    <t>BALLARD</t>
  </si>
  <si>
    <t>BATTLE CREEK-IDA GROVE</t>
  </si>
  <si>
    <t>BAXTER</t>
  </si>
  <si>
    <t>BCLUW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</si>
  <si>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</si>
  <si>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</si>
  <si>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</si>
  <si>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</si>
  <si>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</si>
  <si>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</si>
  <si>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</si>
  <si>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BONDURANT-FARRAR</t>
  </si>
  <si>
    <t>BOONE</t>
  </si>
  <si>
    <t>BOYDEN-HULL</t>
  </si>
  <si>
    <t>BOYER VALLEY</t>
  </si>
  <si>
    <t>BROOKLYN-GUERNSEY-MALCOM</t>
  </si>
  <si>
    <t>BURLINGTON</t>
  </si>
  <si>
    <t>C AND M</t>
  </si>
  <si>
    <t>CAL</t>
  </si>
  <si>
    <t>CALAMUS-WHEATLAND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</si>
  <si>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</si>
  <si>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</si>
  <si>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</si>
  <si>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</si>
  <si>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</si>
  <si>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</si>
  <si>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</si>
  <si>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</si>
  <si>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</t>
  </si>
  <si>
    <t>CENTRAL CITY</t>
  </si>
  <si>
    <t>CENTRAL CLINTON</t>
  </si>
  <si>
    <t>CENTRAL DECATUR</t>
  </si>
  <si>
    <t>CENTRAL LEE</t>
  </si>
  <si>
    <t>CENTRAL LYON</t>
  </si>
  <si>
    <t>CHARITON</t>
  </si>
  <si>
    <t>CHARLES CITY</t>
  </si>
  <si>
    <t>CHARTER OAK-UTE</t>
  </si>
  <si>
    <t>CHEROKEE</t>
  </si>
  <si>
    <t>CLARINDA COMMUNITY</t>
  </si>
  <si>
    <t>CLARION-GOLDFIELD</t>
  </si>
  <si>
    <t>CLARKE</t>
  </si>
  <si>
    <t>CLARKSVILLE</t>
  </si>
  <si>
    <t>CLAY CENTRAL-EVERLY</t>
  </si>
  <si>
    <t>CLEAR CREEK-AMANA</t>
  </si>
  <si>
    <t>CLEAR LAKE</t>
  </si>
  <si>
    <t>CLEARFIELD</t>
  </si>
  <si>
    <t>CLINTON</t>
  </si>
  <si>
    <t>COLFAX-MINGO</t>
  </si>
  <si>
    <t>COLLEGE</t>
  </si>
  <si>
    <t>COLLINS-MAXWELL</t>
  </si>
  <si>
    <t>COLO-NESCO</t>
  </si>
  <si>
    <t>COLUMBUS</t>
  </si>
  <si>
    <t>COON RAPIDS-BAYARD</t>
  </si>
  <si>
    <t>CORNING</t>
  </si>
  <si>
    <t>CORWITH-WESLEY</t>
  </si>
  <si>
    <t>COUNCIL BLUFFS</t>
  </si>
  <si>
    <t>CRESTON</t>
  </si>
  <si>
    <t>DALLAS CENTER-GRIMES</t>
  </si>
  <si>
    <t>DANVILLE</t>
  </si>
  <si>
    <t>DAVENPORT</t>
  </si>
  <si>
    <t>DAVIS COUNTY</t>
  </si>
  <si>
    <t>DECORAH</t>
  </si>
  <si>
    <t>DEEP RIVER-MILLERSBURG</t>
  </si>
  <si>
    <t>DELWOOD</t>
  </si>
  <si>
    <t>DENISON</t>
  </si>
  <si>
    <t>DENVER</t>
  </si>
  <si>
    <t>DES MOINES INDEPENDENT</t>
  </si>
  <si>
    <t>DIAGONAL</t>
  </si>
  <si>
    <t>DIKE-NEW HARTFORD</t>
  </si>
  <si>
    <t>DOWS</t>
  </si>
  <si>
    <t>DUBUQUE</t>
  </si>
  <si>
    <t>DUNKERTON</t>
  </si>
  <si>
    <t>DURANT</t>
  </si>
  <si>
    <t>EAGLE GROVE</t>
  </si>
  <si>
    <t>EARLHAM</t>
  </si>
  <si>
    <t>EAST BUCHANAN</t>
  </si>
  <si>
    <t>EAST CENTRAL</t>
  </si>
  <si>
    <t>EAST GREENE</t>
  </si>
  <si>
    <t>EAST MARSHALL</t>
  </si>
  <si>
    <t>EAST MONONA</t>
  </si>
  <si>
    <t>EAST UNION</t>
  </si>
  <si>
    <t>EASTERN ALLAMAKEE</t>
  </si>
  <si>
    <t>EDDYVILLE-BLAKESBURG</t>
  </si>
  <si>
    <t>EDGEWOOD-COLESBURG</t>
  </si>
  <si>
    <t>ELDORA-NEW PROVIDENCE</t>
  </si>
  <si>
    <t>ELK HORN-KIMBALLTON</t>
  </si>
  <si>
    <t>EMMETSBURG</t>
  </si>
  <si>
    <t>ENGLISH VALLEYS</t>
  </si>
  <si>
    <t>ESSEX</t>
  </si>
  <si>
    <t>ESTHERVILLE LINCOLN</t>
  </si>
  <si>
    <t>EXIRA</t>
  </si>
  <si>
    <t>FAIRFIELD</t>
  </si>
  <si>
    <t>FARRAGUT</t>
  </si>
  <si>
    <t>FOREST CITY</t>
  </si>
  <si>
    <t>FORT DODGE</t>
  </si>
  <si>
    <t>FORT MADISON</t>
  </si>
  <si>
    <t>FOX VALLEY</t>
  </si>
  <si>
    <t>FREDERICKSBURG</t>
  </si>
  <si>
    <t>FREMONT</t>
  </si>
  <si>
    <t>FREMONT-MILLS</t>
  </si>
  <si>
    <t>GALVA-HOLSTEIN</t>
  </si>
  <si>
    <t>GARNAVILLO</t>
  </si>
  <si>
    <t>GARNER-HAYFIELD</t>
  </si>
  <si>
    <t>GEORGE</t>
  </si>
  <si>
    <t>GILBERT</t>
  </si>
  <si>
    <t>GILMORE CITY-BRADGATE</t>
  </si>
  <si>
    <t>GLADBROOK-REINBECK</t>
  </si>
  <si>
    <t>GLENWOOD</t>
  </si>
  <si>
    <t>GLIDDEN-RALSTON</t>
  </si>
  <si>
    <t>GMG</t>
  </si>
  <si>
    <t>GRAETTINGER</t>
  </si>
  <si>
    <t>GRAND</t>
  </si>
  <si>
    <t>GREENE</t>
  </si>
  <si>
    <t>GRINNELL-NEWBURG</t>
  </si>
  <si>
    <t>GRISWOLD</t>
  </si>
  <si>
    <t>GRUNDY CENTER</t>
  </si>
  <si>
    <t>GUTHRIE CENTER</t>
  </si>
  <si>
    <t>GUTTENBERG</t>
  </si>
  <si>
    <t>H-L-V</t>
  </si>
  <si>
    <t>HAMBURG</t>
  </si>
  <si>
    <t>HAMPTON-DUMONT</t>
  </si>
  <si>
    <t>HARLAN</t>
  </si>
  <si>
    <t>HARMONY</t>
  </si>
  <si>
    <t>HARRIS-LAKE PARK</t>
  </si>
  <si>
    <t>HARTLEY-MELVIN-SANBORN</t>
  </si>
  <si>
    <t>HIGHLAND</t>
  </si>
  <si>
    <t>HINTON</t>
  </si>
  <si>
    <t>HOWARD-WINNESHIEK</t>
  </si>
  <si>
    <t>HUBBARD-RADCLIFFE</t>
  </si>
  <si>
    <t>HUDSON</t>
  </si>
  <si>
    <t>HUMBOLDT</t>
  </si>
  <si>
    <t>IKM</t>
  </si>
  <si>
    <t>INDEPENDENCE</t>
  </si>
  <si>
    <t>INDIANOLA</t>
  </si>
  <si>
    <t>INTERSTATE 35</t>
  </si>
  <si>
    <t>IOWA CITY</t>
  </si>
  <si>
    <t>IOWA FALLS</t>
  </si>
  <si>
    <t>IOWA VALLEY</t>
  </si>
  <si>
    <t>JANESVILLE CONSOLIDATED</t>
  </si>
  <si>
    <t>JEFFERSON-SCRANTON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</si>
  <si>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</si>
  <si>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</si>
  <si>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</si>
  <si>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</si>
  <si>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</si>
  <si>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</si>
  <si>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</si>
  <si>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</si>
  <si>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</si>
  <si>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</si>
  <si>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LE MARS</t>
  </si>
  <si>
    <t>LENOX</t>
  </si>
  <si>
    <t>LEWIS CENTRAL</t>
  </si>
  <si>
    <t>LINEVILLE-CLIO</t>
  </si>
  <si>
    <t>LINN-MAR</t>
  </si>
  <si>
    <t>LISBON</t>
  </si>
  <si>
    <t>LITTLE ROCK</t>
  </si>
  <si>
    <t>LOGAN-MAGNOLIA</t>
  </si>
  <si>
    <t>LONE TREE</t>
  </si>
  <si>
    <t>LOUISA-MUSCATINE</t>
  </si>
  <si>
    <t>LUVERNE</t>
  </si>
  <si>
    <t>LYNNVILLE-SULLY</t>
  </si>
  <si>
    <t>MADRID</t>
  </si>
  <si>
    <t>MALVERN</t>
  </si>
  <si>
    <t>MANNING</t>
  </si>
  <si>
    <t>MANSON NORTHWEST WEBSTER</t>
  </si>
  <si>
    <t>MAPLE VALLEY</t>
  </si>
  <si>
    <t>MAQUOKETA</t>
  </si>
  <si>
    <t>MAQUOKETA VALLEY</t>
  </si>
  <si>
    <t>MARCUS-MERIDEN-CLEGHORN</t>
  </si>
  <si>
    <t>MARION INDEPENDENT</t>
  </si>
  <si>
    <t>MARSHALLTOWN</t>
  </si>
  <si>
    <t>MARTENSDALE-ST MARYS</t>
  </si>
  <si>
    <t>MASON CITY</t>
  </si>
  <si>
    <t>MEDIAPOLIS</t>
  </si>
  <si>
    <t>MELCHER-DALLAS</t>
  </si>
  <si>
    <t>MESERVEY-THORNTON</t>
  </si>
  <si>
    <t>MFL MARMAC</t>
  </si>
  <si>
    <t>MID-PRAIRIE</t>
  </si>
  <si>
    <t>MIDLAND</t>
  </si>
  <si>
    <t>MISSOURI VALLEY</t>
  </si>
  <si>
    <t>MOC-FLOYD VALLEY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</si>
  <si>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</si>
  <si>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</si>
  <si>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</si>
  <si>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</si>
  <si>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</si>
  <si>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</si>
  <si>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</si>
  <si>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</si>
  <si>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</si>
  <si>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</si>
  <si>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</si>
  <si>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</si>
  <si>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</si>
  <si>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 HAMPTON</t>
  </si>
  <si>
    <t>NEW LONDON</t>
  </si>
  <si>
    <t>NEW MARKET</t>
  </si>
  <si>
    <t>NEWELL-FONDA</t>
  </si>
  <si>
    <t>NEWTON</t>
  </si>
  <si>
    <t>NISHNA VALLEY</t>
  </si>
  <si>
    <t>NODAWAY VALLEY</t>
  </si>
  <si>
    <t>NORA SPRINGS-ROCK FALLS</t>
  </si>
  <si>
    <t>NORTH CEDAR</t>
  </si>
  <si>
    <t>NORTH CENTRAL</t>
  </si>
  <si>
    <t>NORTH FAYETTE</t>
  </si>
  <si>
    <t>NORTH IOWA</t>
  </si>
  <si>
    <t>NORTH KOSSUTH</t>
  </si>
  <si>
    <t>NORTH LINN</t>
  </si>
  <si>
    <t>NORTH MAHASKA</t>
  </si>
  <si>
    <t>NORTH POLK</t>
  </si>
  <si>
    <t>NORTH SCOTT</t>
  </si>
  <si>
    <t>NORTH TAMA COUNTY</t>
  </si>
  <si>
    <t>NORTH WINNESHIEK</t>
  </si>
  <si>
    <t>NORTHEAST</t>
  </si>
  <si>
    <t>NORTHEAST HAMILTON</t>
  </si>
  <si>
    <t>NORTHWOOD-KENSETT</t>
  </si>
  <si>
    <t>NORWALK</t>
  </si>
  <si>
    <t>ODEBOLT-ARTHUR</t>
  </si>
  <si>
    <t>OELWEIN</t>
  </si>
  <si>
    <t>OGDEN</t>
  </si>
  <si>
    <t>OKOBOJI</t>
  </si>
  <si>
    <t>OLIN CONSOLIDATED</t>
  </si>
  <si>
    <t>ORIENT-MACKSBURG</t>
  </si>
  <si>
    <t>OSAGE</t>
  </si>
  <si>
    <t>OSKALOOSA</t>
  </si>
  <si>
    <t>OTTUMWA</t>
  </si>
  <si>
    <t>PANORAMA</t>
  </si>
  <si>
    <t>PARKERSBURG</t>
  </si>
  <si>
    <t>PATON-CHURDAN</t>
  </si>
  <si>
    <t>PCM</t>
  </si>
  <si>
    <t>PEKIN</t>
  </si>
  <si>
    <t>PELLA</t>
  </si>
  <si>
    <t>PERRY</t>
  </si>
  <si>
    <t>PLEASANT VALLEY</t>
  </si>
  <si>
    <t>PLEASANTVILLE</t>
  </si>
  <si>
    <t>POCAHONTAS AREA</t>
  </si>
  <si>
    <t>POMEROY-PALMER</t>
  </si>
  <si>
    <t>POSTVILLE</t>
  </si>
  <si>
    <t>PRAIRIE VALLEY</t>
  </si>
  <si>
    <t>PRESCOTT</t>
  </si>
  <si>
    <t>PRESTON</t>
  </si>
  <si>
    <t>RED OAK</t>
  </si>
  <si>
    <t>REMSEN-UNION</t>
  </si>
  <si>
    <t>RICEVILLE</t>
  </si>
  <si>
    <t>RIVER VALLEY</t>
  </si>
  <si>
    <t>RIVERSIDE</t>
  </si>
  <si>
    <t>ROCK VALLEY</t>
  </si>
  <si>
    <t>ROCKWELL CITY-LYTTON</t>
  </si>
  <si>
    <t>ROCKWELL-SWALEDALE</t>
  </si>
  <si>
    <t>ROLAND-STORY</t>
  </si>
  <si>
    <t>RUDD-ROCKFORD-MARBLE RK</t>
  </si>
  <si>
    <t>RUSSELL</t>
  </si>
  <si>
    <t>RUTHVEN-AYRSHIRE</t>
  </si>
  <si>
    <t>SAC</t>
  </si>
  <si>
    <t>SAYDEL</t>
  </si>
  <si>
    <t>SCHALLER-CRESTLAND</t>
  </si>
  <si>
    <t>SCHLESWIG</t>
  </si>
  <si>
    <t>SENTRAL</t>
  </si>
  <si>
    <t>SERGEANT BLUFF-LUTON</t>
  </si>
  <si>
    <t>SEYMOUR</t>
  </si>
  <si>
    <t>SHEFFIELD-CHAPIN</t>
  </si>
  <si>
    <t>SHELDON</t>
  </si>
  <si>
    <t>SHENANDOAH</t>
  </si>
  <si>
    <t>SIBLEY-OCHEYEDAN</t>
  </si>
  <si>
    <t>SIDNEY</t>
  </si>
  <si>
    <t>SIGOURNEY</t>
  </si>
  <si>
    <t>SIOUX CENTER</t>
  </si>
  <si>
    <t>SIOUX CENTRAL</t>
  </si>
  <si>
    <t>SIOUX CITY</t>
  </si>
  <si>
    <t>SOLON</t>
  </si>
  <si>
    <t>SOUTH CLAY</t>
  </si>
  <si>
    <t>SOUTH HAMILTON</t>
  </si>
  <si>
    <t>SOUTH O'BRIEN COMMUNITY</t>
  </si>
  <si>
    <t>SOUTH PAGE</t>
  </si>
  <si>
    <t>SOUTH TAMA COUNTY</t>
  </si>
  <si>
    <t>SOUTH WINNESHIEK</t>
  </si>
  <si>
    <t>SOUTHEAST POLK</t>
  </si>
  <si>
    <t>SOUTHEAST WARREN</t>
  </si>
  <si>
    <t>SOUTHEAST WEBSTER</t>
  </si>
  <si>
    <t>SOUTHERN CAL</t>
  </si>
  <si>
    <t>SPENCER</t>
  </si>
  <si>
    <t>SPIRIT LAKE</t>
  </si>
  <si>
    <t>SPRINGVILLE</t>
  </si>
  <si>
    <t>ST ANSGAR</t>
  </si>
  <si>
    <t>STANTON</t>
  </si>
  <si>
    <t>STARMONT</t>
  </si>
  <si>
    <t>STORM LAKE</t>
  </si>
  <si>
    <t>STRATFORD</t>
  </si>
  <si>
    <t>SUMNER</t>
  </si>
  <si>
    <t>TERRIL</t>
  </si>
  <si>
    <t>TIPTON</t>
  </si>
  <si>
    <t>TITONKA CONSOLIDATED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</si>
  <si>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</si>
  <si>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</si>
  <si>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</si>
  <si>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</si>
  <si>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</si>
  <si>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</si>
  <si>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</si>
  <si>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</si>
  <si>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UNION</t>
  </si>
  <si>
    <t>UNITED</t>
  </si>
  <si>
    <t>URBANDALE</t>
  </si>
  <si>
    <t>VALLEY</t>
  </si>
  <si>
    <t>VAN BUREN</t>
  </si>
  <si>
    <t>VAN METER</t>
  </si>
  <si>
    <t>VENTURA</t>
  </si>
  <si>
    <t>VILLISCA</t>
  </si>
  <si>
    <t>VINTON-SHELLSBURG</t>
  </si>
  <si>
    <t>WACO</t>
  </si>
  <si>
    <t>WALL LAKE VIEW AUBURN</t>
  </si>
  <si>
    <t>WALNUT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</si>
  <si>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</si>
  <si>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</si>
  <si>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</si>
  <si>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</si>
  <si>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</si>
  <si>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</si>
  <si>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</si>
  <si>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</si>
  <si>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</si>
  <si>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</si>
  <si>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 IND</t>
  </si>
  <si>
    <t>WEST CENTRAL</t>
  </si>
  <si>
    <t>WEST CENTRAL VALLEY</t>
  </si>
  <si>
    <t>WEST DELAWARE COUNTY</t>
  </si>
  <si>
    <t>WEST DES MOINES</t>
  </si>
  <si>
    <t>WEST HANCOCK</t>
  </si>
  <si>
    <t>WEST HARRISON</t>
  </si>
  <si>
    <t>WEST LIBERTY</t>
  </si>
  <si>
    <t>WEST LYON</t>
  </si>
  <si>
    <t>WEST MARSHALL</t>
  </si>
  <si>
    <t>WEST MONONA</t>
  </si>
  <si>
    <t>WEST SIOUX</t>
  </si>
  <si>
    <t>WESTERN DUBUQUE</t>
  </si>
  <si>
    <t>WESTWOOD</t>
  </si>
  <si>
    <t>WHITING</t>
  </si>
  <si>
    <t>WILLIAMSBURG</t>
  </si>
  <si>
    <t>WILTON</t>
  </si>
  <si>
    <t>WINFIELD-MT UNION</t>
  </si>
  <si>
    <t>WINTERSET</t>
  </si>
  <si>
    <t>WODEN-CRYSTAL LAKE</t>
  </si>
  <si>
    <t>WOODBINE</t>
  </si>
  <si>
    <t>WOODBURY CENTRAL</t>
  </si>
  <si>
    <t>WOODWARD-GRANGER</t>
  </si>
  <si>
    <t>STATE</t>
  </si>
  <si>
    <t>2001-2002 Iowa Public School PK-12 Students Eligible for Free and Reduced-Price Lunch by District</t>
  </si>
  <si>
    <t xml:space="preserve">                   Therefore, totals by county are somewhat artificial</t>
  </si>
  <si>
    <r>
      <t>Note 1:</t>
    </r>
    <r>
      <rPr>
        <i/>
        <sz val="10"/>
        <rFont val="Arial"/>
        <family val="2"/>
      </rPr>
      <t xml:space="preserve"> Enrollments and counts include grades PK-12 and ungraded special education students</t>
    </r>
  </si>
  <si>
    <r>
      <t>Note 2:</t>
    </r>
    <r>
      <rPr>
        <i/>
        <sz val="10"/>
        <color indexed="8"/>
        <rFont val="Arial"/>
        <family val="2"/>
      </rPr>
      <t xml:space="preserve">  Each school district is assigned to one specific county, even though a substantial number of districts lie in multiple counties.</t>
    </r>
  </si>
  <si>
    <t>Total Number of Students PK-12</t>
  </si>
  <si>
    <t xml:space="preserve">Free Lunch </t>
  </si>
  <si>
    <t>Reduced-Price Lunch</t>
  </si>
  <si>
    <t xml:space="preserve">Free or Reduced-Price Lunch </t>
  </si>
  <si>
    <t>Free or Reduced Price Lunch</t>
  </si>
  <si>
    <t>Number Eligible</t>
  </si>
  <si>
    <t>Percentage Eligible</t>
  </si>
  <si>
    <t>County</t>
  </si>
  <si>
    <t>District</t>
  </si>
  <si>
    <t>District Name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</si>
</sst>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2"/>
      <name val="Times New Roman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9"/>
  <sheetViews>
    <sheetView tabSelected="1" workbookViewId="0" topLeftCell="A1">
      <pane ySplit="7" topLeftCell="BM8" activePane="bottomLeft" state="frozen"/>
      <selection pane="topLeft" activeCell="A1" sqref="A1"/>
      <selection pane="bottomLeft" activeCell="L17" sqref="L17"/>
    </sheetView>
  </sheetViews>
  <sheetFormatPr defaultColWidth="9.00390625" defaultRowHeight="15.75"/>
  <cols>
    <col min="1" max="3" width="6.125" style="3" customWidth="1"/>
    <col min="4" max="4" width="32.50390625" style="3" customWidth="1"/>
    <col min="5" max="5" width="14.125" style="3" customWidth="1"/>
    <col min="6" max="6" width="1.00390625" style="3" customWidth="1"/>
    <col min="7" max="7" width="9.25390625" style="3" customWidth="1"/>
    <col min="8" max="8" width="9.875" style="3" customWidth="1"/>
    <col min="9" max="9" width="14.25390625" style="3" customWidth="1"/>
    <col min="10" max="10" width="1.00390625" style="3" customWidth="1"/>
    <col min="11" max="11" width="16.375" style="3" customWidth="1"/>
    <col min="12" max="16384" width="9.00390625" style="3" customWidth="1"/>
  </cols>
  <sheetData>
    <row r="1" ht="12.75">
      <c r="A1" s="2" t="s">
        <v>374</v>
      </c>
    </row>
    <row r="2" s="6" customFormat="1" ht="12.75">
      <c r="A2" s="6" t="s">
        <v>0</v>
      </c>
    </row>
    <row r="3" s="6" customFormat="1" ht="12.75">
      <c r="A3" s="7" t="s">
        <v>376</v>
      </c>
    </row>
    <row r="4" s="6" customFormat="1" ht="12.75">
      <c r="A4" s="8" t="s">
        <v>377</v>
      </c>
    </row>
    <row r="5" s="6" customFormat="1" ht="12.75">
      <c r="A5" s="9" t="s">
        <v>375</v>
      </c>
    </row>
    <row r="6" spans="3:11" ht="12.75">
      <c r="C6" s="1"/>
      <c r="G6" s="11" t="s">
        <v>383</v>
      </c>
      <c r="H6" s="11"/>
      <c r="I6" s="11"/>
      <c r="K6" s="2" t="s">
        <v>384</v>
      </c>
    </row>
    <row r="7" spans="1:11" s="4" customFormat="1" ht="38.25">
      <c r="A7" s="12" t="s">
        <v>385</v>
      </c>
      <c r="B7" s="12" t="s">
        <v>1</v>
      </c>
      <c r="C7" s="12" t="s">
        <v>386</v>
      </c>
      <c r="D7" s="13" t="s">
        <v>387</v>
      </c>
      <c r="E7" s="10" t="s">
        <v>378</v>
      </c>
      <c r="F7" s="10"/>
      <c r="G7" s="10" t="s">
        <v>379</v>
      </c>
      <c r="H7" s="10" t="s">
        <v>380</v>
      </c>
      <c r="I7" s="10" t="s">
        <v>381</v>
      </c>
      <c r="J7" s="10"/>
      <c r="K7" s="10" t="s">
        <v>382</v>
      </c>
    </row>
    <row r="8" spans="1:11" ht="12.75">
      <c r="A8" s="3">
        <v>42</v>
      </c>
      <c r="B8" s="3">
        <v>6</v>
      </c>
      <c r="C8" s="3">
        <v>9</v>
      </c>
      <c r="D8" s="3" t="s">
        <v>5</v>
      </c>
      <c r="E8" s="3">
        <v>792</v>
      </c>
      <c r="G8" s="3">
        <v>158</v>
      </c>
      <c r="H8" s="3">
        <v>81</v>
      </c>
      <c r="I8" s="3">
        <v>239</v>
      </c>
      <c r="K8" s="5">
        <f aca="true" t="shared" si="0" ref="K8:K72">(I8/E8)*100</f>
        <v>30.176767676767675</v>
      </c>
    </row>
    <row r="9" spans="1:11" ht="12.75">
      <c r="A9" s="3">
        <v>39</v>
      </c>
      <c r="B9" s="3">
        <v>11</v>
      </c>
      <c r="C9" s="3">
        <v>18</v>
      </c>
      <c r="D9" s="3" t="s">
        <v>3</v>
      </c>
      <c r="E9" s="3">
        <v>377</v>
      </c>
      <c r="G9" s="3">
        <v>64</v>
      </c>
      <c r="H9" s="3">
        <v>54</v>
      </c>
      <c r="I9" s="3">
        <v>118</v>
      </c>
      <c r="K9" s="5">
        <f t="shared" si="0"/>
        <v>31.29973474801061</v>
      </c>
    </row>
    <row r="10" spans="1:11" ht="12.75">
      <c r="A10" s="3">
        <v>25</v>
      </c>
      <c r="B10" s="3">
        <v>11</v>
      </c>
      <c r="C10" s="3">
        <v>27</v>
      </c>
      <c r="D10" s="3" t="s">
        <v>4</v>
      </c>
      <c r="E10" s="3">
        <v>1482</v>
      </c>
      <c r="G10" s="3">
        <v>124</v>
      </c>
      <c r="H10" s="3">
        <v>94</v>
      </c>
      <c r="I10" s="3">
        <v>218</v>
      </c>
      <c r="K10" s="5">
        <f t="shared" si="0"/>
        <v>14.709851551956815</v>
      </c>
    </row>
    <row r="11" spans="1:11" ht="12.75">
      <c r="A11" s="3">
        <v>75</v>
      </c>
      <c r="B11" s="3">
        <v>12</v>
      </c>
      <c r="C11" s="3">
        <v>63</v>
      </c>
      <c r="D11" s="3" t="s">
        <v>6</v>
      </c>
      <c r="E11" s="3">
        <v>650</v>
      </c>
      <c r="G11" s="3">
        <v>99</v>
      </c>
      <c r="H11" s="3">
        <v>54</v>
      </c>
      <c r="I11" s="3">
        <v>153</v>
      </c>
      <c r="K11" s="5">
        <f t="shared" si="0"/>
        <v>23.53846153846154</v>
      </c>
    </row>
    <row r="12" spans="1:11" ht="12.75">
      <c r="A12" s="3">
        <v>11</v>
      </c>
      <c r="B12" s="3">
        <v>5</v>
      </c>
      <c r="C12" s="3">
        <v>72</v>
      </c>
      <c r="D12" s="3" t="s">
        <v>7</v>
      </c>
      <c r="E12" s="3">
        <v>248</v>
      </c>
      <c r="G12" s="3">
        <v>70</v>
      </c>
      <c r="H12" s="3">
        <v>23</v>
      </c>
      <c r="I12" s="3">
        <v>93</v>
      </c>
      <c r="K12" s="5">
        <f t="shared" si="0"/>
        <v>37.5</v>
      </c>
    </row>
    <row r="13" spans="1:11" ht="12.75">
      <c r="A13" s="3">
        <v>68</v>
      </c>
      <c r="B13" s="3">
        <v>15</v>
      </c>
      <c r="C13" s="3">
        <v>81</v>
      </c>
      <c r="D13" s="3" t="s">
        <v>8</v>
      </c>
      <c r="E13" s="3">
        <v>1202</v>
      </c>
      <c r="G13" s="3">
        <v>263</v>
      </c>
      <c r="H13" s="3">
        <v>147</v>
      </c>
      <c r="I13" s="3">
        <v>410</v>
      </c>
      <c r="K13" s="5">
        <f t="shared" si="0"/>
        <v>34.109816971713805</v>
      </c>
    </row>
    <row r="14" spans="1:11" ht="12.75">
      <c r="A14" s="3">
        <v>57</v>
      </c>
      <c r="B14" s="3">
        <v>10</v>
      </c>
      <c r="C14" s="3">
        <v>99</v>
      </c>
      <c r="D14" s="3" t="s">
        <v>9</v>
      </c>
      <c r="E14" s="3">
        <v>636</v>
      </c>
      <c r="G14" s="3">
        <v>32</v>
      </c>
      <c r="H14" s="3">
        <v>16</v>
      </c>
      <c r="I14" s="3">
        <v>48</v>
      </c>
      <c r="K14" s="5">
        <f t="shared" si="0"/>
        <v>7.547169811320755</v>
      </c>
    </row>
    <row r="15" spans="1:11" ht="12.75">
      <c r="A15" s="3">
        <v>42</v>
      </c>
      <c r="B15" s="3">
        <v>6</v>
      </c>
      <c r="C15" s="3">
        <v>108</v>
      </c>
      <c r="D15" s="3" t="s">
        <v>10</v>
      </c>
      <c r="E15" s="3">
        <v>323</v>
      </c>
      <c r="G15" s="3">
        <v>75</v>
      </c>
      <c r="H15" s="3">
        <v>49</v>
      </c>
      <c r="I15" s="3">
        <v>124</v>
      </c>
      <c r="K15" s="5">
        <f t="shared" si="0"/>
        <v>38.39009287925697</v>
      </c>
    </row>
    <row r="16" spans="1:11" ht="12.75">
      <c r="A16" s="3">
        <v>55</v>
      </c>
      <c r="B16" s="3">
        <v>3</v>
      </c>
      <c r="C16" s="3">
        <v>126</v>
      </c>
      <c r="D16" s="3" t="s">
        <v>11</v>
      </c>
      <c r="E16" s="3">
        <v>1372</v>
      </c>
      <c r="G16" s="3">
        <v>174</v>
      </c>
      <c r="H16" s="3">
        <v>105</v>
      </c>
      <c r="I16" s="3">
        <v>279</v>
      </c>
      <c r="K16" s="5">
        <f t="shared" si="0"/>
        <v>20.33527696793003</v>
      </c>
    </row>
    <row r="17" spans="1:11" ht="12.75">
      <c r="A17" s="3">
        <v>3</v>
      </c>
      <c r="B17" s="3">
        <v>1</v>
      </c>
      <c r="C17" s="3">
        <v>135</v>
      </c>
      <c r="D17" s="3" t="s">
        <v>12</v>
      </c>
      <c r="E17" s="3">
        <v>1533</v>
      </c>
      <c r="G17" s="3">
        <v>269</v>
      </c>
      <c r="H17" s="3">
        <v>143</v>
      </c>
      <c r="I17" s="3">
        <v>412</v>
      </c>
      <c r="K17" s="5">
        <f t="shared" si="0"/>
        <v>26.875407697325503</v>
      </c>
    </row>
    <row r="18" spans="1:11" ht="12.75">
      <c r="A18" s="3">
        <v>12</v>
      </c>
      <c r="B18" s="3">
        <v>7</v>
      </c>
      <c r="C18" s="3">
        <v>153</v>
      </c>
      <c r="D18" s="3" t="s">
        <v>13</v>
      </c>
      <c r="E18" s="3">
        <v>324</v>
      </c>
      <c r="G18" s="3">
        <v>55</v>
      </c>
      <c r="H18" s="3">
        <v>45</v>
      </c>
      <c r="I18" s="3">
        <v>100</v>
      </c>
      <c r="K18" s="5">
        <f t="shared" si="0"/>
        <v>30.864197530864196</v>
      </c>
    </row>
    <row r="19" spans="1:11" ht="12.75">
      <c r="A19" s="3">
        <v>11</v>
      </c>
      <c r="B19" s="3">
        <v>5</v>
      </c>
      <c r="C19" s="3">
        <v>171</v>
      </c>
      <c r="D19" s="3" t="s">
        <v>14</v>
      </c>
      <c r="E19" s="3">
        <v>580</v>
      </c>
      <c r="G19" s="3">
        <v>114</v>
      </c>
      <c r="H19" s="3">
        <v>65</v>
      </c>
      <c r="I19" s="3">
        <v>179</v>
      </c>
      <c r="K19" s="5">
        <f t="shared" si="0"/>
        <v>30.862068965517242</v>
      </c>
    </row>
    <row r="20" spans="1:11" ht="12.75">
      <c r="A20" s="3">
        <v>85</v>
      </c>
      <c r="B20" s="3">
        <v>11</v>
      </c>
      <c r="C20" s="3">
        <v>225</v>
      </c>
      <c r="D20" s="3" t="s">
        <v>15</v>
      </c>
      <c r="E20" s="3">
        <v>4659</v>
      </c>
      <c r="G20" s="3">
        <v>423</v>
      </c>
      <c r="H20" s="3">
        <v>120</v>
      </c>
      <c r="I20" s="3">
        <v>543</v>
      </c>
      <c r="K20" s="5">
        <f t="shared" si="0"/>
        <v>11.654861558274309</v>
      </c>
    </row>
    <row r="21" spans="1:11" ht="12.75">
      <c r="A21" s="3">
        <v>53</v>
      </c>
      <c r="B21" s="3">
        <v>10</v>
      </c>
      <c r="C21" s="3">
        <v>234</v>
      </c>
      <c r="D21" s="3" t="s">
        <v>16</v>
      </c>
      <c r="E21" s="3">
        <v>1251</v>
      </c>
      <c r="G21" s="3">
        <v>198</v>
      </c>
      <c r="H21" s="3">
        <v>109</v>
      </c>
      <c r="I21" s="3">
        <v>307</v>
      </c>
      <c r="K21" s="5">
        <f t="shared" si="0"/>
        <v>24.54036770583533</v>
      </c>
    </row>
    <row r="22" spans="1:11" ht="12.75">
      <c r="A22" s="3">
        <v>49</v>
      </c>
      <c r="B22" s="3">
        <v>9</v>
      </c>
      <c r="C22" s="3">
        <v>243</v>
      </c>
      <c r="D22" s="3" t="s">
        <v>17</v>
      </c>
      <c r="E22" s="3">
        <v>349</v>
      </c>
      <c r="G22" s="3">
        <v>56</v>
      </c>
      <c r="H22" s="3">
        <v>22</v>
      </c>
      <c r="I22" s="3">
        <v>78</v>
      </c>
      <c r="K22" s="5">
        <f t="shared" si="0"/>
        <v>22.349570200573066</v>
      </c>
    </row>
    <row r="23" spans="1:11" ht="12.75">
      <c r="A23" s="3">
        <v>15</v>
      </c>
      <c r="B23" s="3">
        <v>13</v>
      </c>
      <c r="C23" s="3">
        <v>252</v>
      </c>
      <c r="D23" s="3" t="s">
        <v>18</v>
      </c>
      <c r="E23" s="3">
        <v>300</v>
      </c>
      <c r="G23" s="3">
        <v>80</v>
      </c>
      <c r="H23" s="3">
        <v>42</v>
      </c>
      <c r="I23" s="3">
        <v>122</v>
      </c>
      <c r="K23" s="5">
        <f t="shared" si="0"/>
        <v>40.666666666666664</v>
      </c>
    </row>
    <row r="24" spans="1:11" ht="12.75">
      <c r="A24" s="3">
        <v>77</v>
      </c>
      <c r="B24" s="3">
        <v>11</v>
      </c>
      <c r="C24" s="3">
        <v>261</v>
      </c>
      <c r="D24" s="3" t="s">
        <v>19</v>
      </c>
      <c r="E24" s="3">
        <v>5853</v>
      </c>
      <c r="G24" s="3">
        <v>219</v>
      </c>
      <c r="H24" s="3">
        <v>133</v>
      </c>
      <c r="I24" s="3">
        <v>352</v>
      </c>
      <c r="K24" s="5">
        <f t="shared" si="0"/>
        <v>6.014009909448146</v>
      </c>
    </row>
    <row r="25" spans="1:11" ht="12.75">
      <c r="A25" s="3">
        <v>97</v>
      </c>
      <c r="B25" s="3">
        <v>12</v>
      </c>
      <c r="C25" s="3">
        <v>270</v>
      </c>
      <c r="D25" s="3" t="s">
        <v>20</v>
      </c>
      <c r="E25" s="3">
        <v>341</v>
      </c>
      <c r="G25" s="3">
        <v>74</v>
      </c>
      <c r="H25" s="3">
        <v>48</v>
      </c>
      <c r="I25" s="3">
        <v>122</v>
      </c>
      <c r="K25" s="5">
        <f t="shared" si="0"/>
        <v>35.77712609970675</v>
      </c>
    </row>
    <row r="26" spans="1:11" ht="12.75">
      <c r="A26" s="3">
        <v>12</v>
      </c>
      <c r="B26" s="3">
        <v>7</v>
      </c>
      <c r="C26" s="3">
        <v>279</v>
      </c>
      <c r="D26" s="3" t="s">
        <v>21</v>
      </c>
      <c r="E26" s="3">
        <v>355</v>
      </c>
      <c r="G26" s="3">
        <v>47</v>
      </c>
      <c r="H26" s="3">
        <v>52</v>
      </c>
      <c r="I26" s="3">
        <v>99</v>
      </c>
      <c r="K26" s="5">
        <f t="shared" si="0"/>
        <v>27.887323943661972</v>
      </c>
    </row>
    <row r="27" spans="1:11" ht="12.75">
      <c r="A27" s="3">
        <v>32</v>
      </c>
      <c r="B27" s="3">
        <v>3</v>
      </c>
      <c r="C27" s="3">
        <v>333</v>
      </c>
      <c r="D27" s="3" t="s">
        <v>23</v>
      </c>
      <c r="E27" s="3">
        <v>426</v>
      </c>
      <c r="G27" s="3">
        <v>56</v>
      </c>
      <c r="H27" s="3">
        <v>61</v>
      </c>
      <c r="I27" s="3">
        <v>117</v>
      </c>
      <c r="K27" s="5">
        <f t="shared" si="0"/>
        <v>27.464788732394368</v>
      </c>
    </row>
    <row r="28" spans="1:11" ht="12.75">
      <c r="A28" s="3">
        <v>24</v>
      </c>
      <c r="B28" s="3">
        <v>12</v>
      </c>
      <c r="C28" s="3">
        <v>355</v>
      </c>
      <c r="D28" s="3" t="s">
        <v>22</v>
      </c>
      <c r="E28" s="3">
        <v>439</v>
      </c>
      <c r="G28" s="3">
        <v>76</v>
      </c>
      <c r="H28" s="3">
        <v>50</v>
      </c>
      <c r="I28" s="3">
        <v>126</v>
      </c>
      <c r="K28" s="5">
        <f t="shared" si="0"/>
        <v>28.701594533029613</v>
      </c>
    </row>
    <row r="29" spans="1:11" ht="12.75">
      <c r="A29" s="3">
        <v>15</v>
      </c>
      <c r="B29" s="3">
        <v>13</v>
      </c>
      <c r="C29" s="3">
        <v>387</v>
      </c>
      <c r="D29" s="3" t="s">
        <v>24</v>
      </c>
      <c r="E29" s="3">
        <v>1589</v>
      </c>
      <c r="G29" s="3">
        <v>332</v>
      </c>
      <c r="H29" s="3">
        <v>134</v>
      </c>
      <c r="I29" s="3">
        <v>466</v>
      </c>
      <c r="K29" s="5">
        <f t="shared" si="0"/>
        <v>29.32662051604783</v>
      </c>
    </row>
    <row r="30" spans="1:11" ht="12.75">
      <c r="A30" s="3">
        <v>5</v>
      </c>
      <c r="B30" s="3">
        <v>11</v>
      </c>
      <c r="C30" s="3">
        <v>414</v>
      </c>
      <c r="D30" s="3" t="s">
        <v>25</v>
      </c>
      <c r="E30" s="3">
        <v>805</v>
      </c>
      <c r="G30" s="3">
        <v>106</v>
      </c>
      <c r="H30" s="3">
        <v>84</v>
      </c>
      <c r="I30" s="3">
        <v>190</v>
      </c>
      <c r="K30" s="5">
        <f t="shared" si="0"/>
        <v>23.60248447204969</v>
      </c>
    </row>
    <row r="31" spans="1:11" ht="12.75">
      <c r="A31" s="3">
        <v>18</v>
      </c>
      <c r="B31" s="3">
        <v>12</v>
      </c>
      <c r="C31" s="3">
        <v>423</v>
      </c>
      <c r="D31" s="3" t="s">
        <v>26</v>
      </c>
      <c r="E31" s="3">
        <v>338</v>
      </c>
      <c r="G31" s="3">
        <v>27</v>
      </c>
      <c r="H31" s="3">
        <v>34</v>
      </c>
      <c r="I31" s="3">
        <v>61</v>
      </c>
      <c r="K31" s="5">
        <f t="shared" si="0"/>
        <v>18.04733727810651</v>
      </c>
    </row>
    <row r="32" spans="1:11" ht="12.75">
      <c r="A32" s="3">
        <v>78</v>
      </c>
      <c r="B32" s="3">
        <v>13</v>
      </c>
      <c r="C32" s="3">
        <v>441</v>
      </c>
      <c r="D32" s="3" t="s">
        <v>2</v>
      </c>
      <c r="E32" s="3">
        <v>669</v>
      </c>
      <c r="G32" s="3">
        <v>97</v>
      </c>
      <c r="H32" s="3">
        <v>78</v>
      </c>
      <c r="I32" s="3">
        <v>175</v>
      </c>
      <c r="K32" s="5">
        <f>(I32/E32)*100</f>
        <v>26.15844544095665</v>
      </c>
    </row>
    <row r="33" spans="1:11" ht="12.75">
      <c r="A33" s="3">
        <v>85</v>
      </c>
      <c r="B33" s="3">
        <v>11</v>
      </c>
      <c r="C33" s="3">
        <v>472</v>
      </c>
      <c r="D33" s="3" t="s">
        <v>27</v>
      </c>
      <c r="E33" s="3">
        <v>1263</v>
      </c>
      <c r="G33" s="3">
        <v>114</v>
      </c>
      <c r="H33" s="3">
        <v>64</v>
      </c>
      <c r="I33" s="3">
        <v>178</v>
      </c>
      <c r="K33" s="5">
        <f t="shared" si="0"/>
        <v>14.09342834520982</v>
      </c>
    </row>
    <row r="34" spans="1:11" ht="12.75">
      <c r="A34" s="3">
        <v>47</v>
      </c>
      <c r="B34" s="3">
        <v>12</v>
      </c>
      <c r="C34" s="3">
        <v>504</v>
      </c>
      <c r="D34" s="3" t="s">
        <v>28</v>
      </c>
      <c r="E34" s="3">
        <v>844</v>
      </c>
      <c r="G34" s="3">
        <v>162</v>
      </c>
      <c r="H34" s="3">
        <v>69</v>
      </c>
      <c r="I34" s="3">
        <v>231</v>
      </c>
      <c r="K34" s="5">
        <f t="shared" si="0"/>
        <v>27.3696682464455</v>
      </c>
    </row>
    <row r="35" spans="1:11" ht="12.75">
      <c r="A35" s="3">
        <v>50</v>
      </c>
      <c r="B35" s="3">
        <v>11</v>
      </c>
      <c r="C35" s="3">
        <v>513</v>
      </c>
      <c r="D35" s="3" t="s">
        <v>29</v>
      </c>
      <c r="E35" s="3">
        <v>384</v>
      </c>
      <c r="G35" s="3">
        <v>47</v>
      </c>
      <c r="H35" s="3">
        <v>12</v>
      </c>
      <c r="I35" s="3">
        <v>59</v>
      </c>
      <c r="K35" s="5">
        <f t="shared" si="0"/>
        <v>15.364583333333334</v>
      </c>
    </row>
    <row r="36" spans="1:11" ht="12.75">
      <c r="A36" s="3">
        <v>38</v>
      </c>
      <c r="B36" s="3">
        <v>6</v>
      </c>
      <c r="C36" s="3">
        <v>540</v>
      </c>
      <c r="D36" s="3" t="s">
        <v>30</v>
      </c>
      <c r="E36" s="3">
        <v>679</v>
      </c>
      <c r="G36" s="3">
        <v>87</v>
      </c>
      <c r="H36" s="3">
        <v>64</v>
      </c>
      <c r="I36" s="3">
        <v>151</v>
      </c>
      <c r="K36" s="5">
        <f t="shared" si="0"/>
        <v>22.23858615611193</v>
      </c>
    </row>
    <row r="37" spans="1:11" ht="12.75">
      <c r="A37" s="3">
        <v>87</v>
      </c>
      <c r="B37" s="3">
        <v>14</v>
      </c>
      <c r="C37" s="3">
        <v>549</v>
      </c>
      <c r="D37" s="3" t="s">
        <v>31</v>
      </c>
      <c r="E37" s="3">
        <v>603</v>
      </c>
      <c r="G37" s="3">
        <v>154</v>
      </c>
      <c r="H37" s="3">
        <v>54</v>
      </c>
      <c r="I37" s="3">
        <v>208</v>
      </c>
      <c r="K37" s="5">
        <f t="shared" si="0"/>
        <v>34.49419568822554</v>
      </c>
    </row>
    <row r="38" spans="1:11" ht="12.75">
      <c r="A38" s="3">
        <v>6</v>
      </c>
      <c r="B38" s="3">
        <v>10</v>
      </c>
      <c r="C38" s="3">
        <v>576</v>
      </c>
      <c r="D38" s="3" t="s">
        <v>32</v>
      </c>
      <c r="E38" s="3">
        <v>718</v>
      </c>
      <c r="G38" s="3">
        <v>119</v>
      </c>
      <c r="H38" s="3">
        <v>51</v>
      </c>
      <c r="I38" s="3">
        <v>170</v>
      </c>
      <c r="K38" s="5">
        <f t="shared" si="0"/>
        <v>23.676880222841227</v>
      </c>
    </row>
    <row r="39" spans="1:11" ht="12.75">
      <c r="A39" s="3">
        <v>49</v>
      </c>
      <c r="B39" s="3">
        <v>9</v>
      </c>
      <c r="C39" s="3">
        <v>585</v>
      </c>
      <c r="D39" s="3" t="s">
        <v>33</v>
      </c>
      <c r="E39" s="3">
        <v>635</v>
      </c>
      <c r="G39" s="3">
        <v>78</v>
      </c>
      <c r="H39" s="3">
        <v>51</v>
      </c>
      <c r="I39" s="3">
        <v>129</v>
      </c>
      <c r="K39" s="5">
        <f t="shared" si="0"/>
        <v>20.31496062992126</v>
      </c>
    </row>
    <row r="40" spans="1:11" ht="12.75">
      <c r="A40" s="3">
        <v>99</v>
      </c>
      <c r="B40" s="3">
        <v>2</v>
      </c>
      <c r="C40" s="3">
        <v>594</v>
      </c>
      <c r="D40" s="3" t="s">
        <v>34</v>
      </c>
      <c r="E40" s="3">
        <v>821</v>
      </c>
      <c r="G40" s="3">
        <v>84</v>
      </c>
      <c r="H40" s="3">
        <v>62</v>
      </c>
      <c r="I40" s="3">
        <v>146</v>
      </c>
      <c r="K40" s="5">
        <f t="shared" si="0"/>
        <v>17.783191230207066</v>
      </c>
    </row>
    <row r="41" spans="1:11" ht="12.75">
      <c r="A41" s="3">
        <v>16</v>
      </c>
      <c r="B41" s="3">
        <v>9</v>
      </c>
      <c r="C41" s="3">
        <v>603</v>
      </c>
      <c r="D41" s="3" t="s">
        <v>35</v>
      </c>
      <c r="E41" s="3">
        <v>224</v>
      </c>
      <c r="G41" s="3">
        <v>33</v>
      </c>
      <c r="H41" s="3">
        <v>18</v>
      </c>
      <c r="I41" s="3">
        <v>51</v>
      </c>
      <c r="K41" s="5">
        <f t="shared" si="0"/>
        <v>22.767857142857142</v>
      </c>
    </row>
    <row r="42" spans="1:11" ht="12.75">
      <c r="A42" s="3">
        <v>6</v>
      </c>
      <c r="B42" s="3">
        <v>10</v>
      </c>
      <c r="C42" s="3">
        <v>609</v>
      </c>
      <c r="D42" s="3" t="s">
        <v>36</v>
      </c>
      <c r="E42" s="3">
        <v>1650</v>
      </c>
      <c r="G42" s="3">
        <v>122</v>
      </c>
      <c r="H42" s="3">
        <v>70</v>
      </c>
      <c r="I42" s="3">
        <v>192</v>
      </c>
      <c r="K42" s="5">
        <f t="shared" si="0"/>
        <v>11.636363636363637</v>
      </c>
    </row>
    <row r="43" spans="1:11" ht="12.75">
      <c r="A43" s="3">
        <v>82</v>
      </c>
      <c r="B43" s="3">
        <v>9</v>
      </c>
      <c r="C43" s="3">
        <v>621</v>
      </c>
      <c r="D43" s="3" t="s">
        <v>37</v>
      </c>
      <c r="E43" s="3">
        <v>4418</v>
      </c>
      <c r="G43" s="3">
        <v>401</v>
      </c>
      <c r="H43" s="3">
        <v>195</v>
      </c>
      <c r="I43" s="3">
        <v>596</v>
      </c>
      <c r="K43" s="5">
        <f t="shared" si="0"/>
        <v>13.490267089180625</v>
      </c>
    </row>
    <row r="44" spans="1:11" ht="12.75">
      <c r="A44" s="3">
        <v>90</v>
      </c>
      <c r="B44" s="3">
        <v>15</v>
      </c>
      <c r="C44" s="3">
        <v>657</v>
      </c>
      <c r="D44" s="3" t="s">
        <v>109</v>
      </c>
      <c r="E44" s="3">
        <v>913</v>
      </c>
      <c r="G44" s="3">
        <v>252</v>
      </c>
      <c r="H44" s="3">
        <v>115</v>
      </c>
      <c r="I44" s="3">
        <v>367</v>
      </c>
      <c r="K44" s="5">
        <f t="shared" si="0"/>
        <v>40.197152245345016</v>
      </c>
    </row>
    <row r="45" spans="1:11" ht="12.75">
      <c r="A45" s="3">
        <v>77</v>
      </c>
      <c r="B45" s="3">
        <v>11</v>
      </c>
      <c r="C45" s="3">
        <v>720</v>
      </c>
      <c r="D45" s="3" t="s">
        <v>38</v>
      </c>
      <c r="E45" s="3">
        <v>949</v>
      </c>
      <c r="G45" s="3">
        <v>69</v>
      </c>
      <c r="H45" s="3">
        <v>35</v>
      </c>
      <c r="I45" s="3">
        <v>104</v>
      </c>
      <c r="K45" s="5">
        <f t="shared" si="0"/>
        <v>10.95890410958904</v>
      </c>
    </row>
    <row r="46" spans="1:11" ht="12.75">
      <c r="A46" s="3">
        <v>8</v>
      </c>
      <c r="B46" s="3">
        <v>11</v>
      </c>
      <c r="C46" s="3">
        <v>729</v>
      </c>
      <c r="D46" s="3" t="s">
        <v>39</v>
      </c>
      <c r="E46" s="3">
        <v>2294</v>
      </c>
      <c r="G46" s="3">
        <v>368</v>
      </c>
      <c r="H46" s="3">
        <v>159</v>
      </c>
      <c r="I46" s="3">
        <v>527</v>
      </c>
      <c r="K46" s="5">
        <f t="shared" si="0"/>
        <v>22.972972972972975</v>
      </c>
    </row>
    <row r="47" spans="1:11" ht="12.75">
      <c r="A47" s="3">
        <v>84</v>
      </c>
      <c r="B47" s="3">
        <v>4</v>
      </c>
      <c r="C47" s="3">
        <v>747</v>
      </c>
      <c r="D47" s="3" t="s">
        <v>40</v>
      </c>
      <c r="E47" s="3">
        <v>554</v>
      </c>
      <c r="G47" s="3">
        <v>83</v>
      </c>
      <c r="H47" s="3">
        <v>59</v>
      </c>
      <c r="I47" s="3">
        <v>142</v>
      </c>
      <c r="K47" s="5">
        <f t="shared" si="0"/>
        <v>25.63176895306859</v>
      </c>
    </row>
    <row r="48" spans="1:11" ht="12.75">
      <c r="A48" s="3">
        <v>41</v>
      </c>
      <c r="B48" s="3">
        <v>2</v>
      </c>
      <c r="C48" s="3">
        <v>819</v>
      </c>
      <c r="D48" s="3" t="s">
        <v>355</v>
      </c>
      <c r="E48" s="3">
        <v>727</v>
      </c>
      <c r="G48" s="3">
        <v>125</v>
      </c>
      <c r="H48" s="3">
        <v>81</v>
      </c>
      <c r="I48" s="3">
        <v>206</v>
      </c>
      <c r="K48" s="5">
        <f t="shared" si="0"/>
        <v>28.335625859697387</v>
      </c>
    </row>
    <row r="49" spans="1:11" ht="12.75">
      <c r="A49" s="3">
        <v>79</v>
      </c>
      <c r="B49" s="3">
        <v>6</v>
      </c>
      <c r="C49" s="3">
        <v>846</v>
      </c>
      <c r="D49" s="3" t="s">
        <v>42</v>
      </c>
      <c r="E49" s="3">
        <v>638</v>
      </c>
      <c r="G49" s="3">
        <v>75</v>
      </c>
      <c r="H49" s="3">
        <v>45</v>
      </c>
      <c r="I49" s="3">
        <v>120</v>
      </c>
      <c r="K49" s="5">
        <f t="shared" si="0"/>
        <v>18.808777429467085</v>
      </c>
    </row>
    <row r="50" spans="1:11" ht="12.75">
      <c r="A50" s="3">
        <v>95</v>
      </c>
      <c r="B50" s="3">
        <v>2</v>
      </c>
      <c r="C50" s="3">
        <v>873</v>
      </c>
      <c r="D50" s="3" t="s">
        <v>233</v>
      </c>
      <c r="E50" s="3">
        <v>604</v>
      </c>
      <c r="G50" s="3">
        <v>127</v>
      </c>
      <c r="H50" s="3">
        <v>61</v>
      </c>
      <c r="I50" s="3">
        <v>188</v>
      </c>
      <c r="K50" s="5">
        <f t="shared" si="0"/>
        <v>31.125827814569533</v>
      </c>
    </row>
    <row r="51" spans="1:11" ht="12.75">
      <c r="A51" s="3">
        <v>29</v>
      </c>
      <c r="B51" s="3">
        <v>16</v>
      </c>
      <c r="C51" s="3">
        <v>882</v>
      </c>
      <c r="D51" s="3" t="s">
        <v>43</v>
      </c>
      <c r="E51" s="3">
        <v>4670</v>
      </c>
      <c r="G51" s="3">
        <v>1351</v>
      </c>
      <c r="H51" s="3">
        <v>333</v>
      </c>
      <c r="I51" s="3">
        <v>1684</v>
      </c>
      <c r="K51" s="5">
        <f t="shared" si="0"/>
        <v>36.059957173447536</v>
      </c>
    </row>
    <row r="52" spans="1:11" ht="12.75">
      <c r="A52" s="3">
        <v>15</v>
      </c>
      <c r="B52" s="3">
        <v>13</v>
      </c>
      <c r="C52" s="3">
        <v>914</v>
      </c>
      <c r="D52" s="3" t="s">
        <v>44</v>
      </c>
      <c r="E52" s="3">
        <v>224</v>
      </c>
      <c r="G52" s="3">
        <v>60</v>
      </c>
      <c r="H52" s="3">
        <v>29</v>
      </c>
      <c r="I52" s="3">
        <v>89</v>
      </c>
      <c r="K52" s="5">
        <f t="shared" si="0"/>
        <v>39.732142857142854</v>
      </c>
    </row>
    <row r="53" spans="1:11" ht="12.75">
      <c r="A53" s="3">
        <v>35</v>
      </c>
      <c r="B53" s="3">
        <v>2</v>
      </c>
      <c r="C53" s="3">
        <v>916</v>
      </c>
      <c r="D53" s="3" t="s">
        <v>45</v>
      </c>
      <c r="E53" s="3">
        <v>270</v>
      </c>
      <c r="G53" s="3">
        <v>69</v>
      </c>
      <c r="H53" s="3">
        <v>18</v>
      </c>
      <c r="I53" s="3">
        <v>87</v>
      </c>
      <c r="K53" s="5">
        <f t="shared" si="0"/>
        <v>32.22222222222222</v>
      </c>
    </row>
    <row r="54" spans="1:11" ht="12.75">
      <c r="A54" s="3">
        <v>23</v>
      </c>
      <c r="B54" s="3">
        <v>9</v>
      </c>
      <c r="C54" s="3">
        <v>918</v>
      </c>
      <c r="D54" s="3" t="s">
        <v>46</v>
      </c>
      <c r="E54" s="3">
        <v>553</v>
      </c>
      <c r="G54" s="3">
        <v>68</v>
      </c>
      <c r="H54" s="3">
        <v>35</v>
      </c>
      <c r="I54" s="3">
        <v>103</v>
      </c>
      <c r="K54" s="5">
        <f t="shared" si="0"/>
        <v>18.625678119349008</v>
      </c>
    </row>
    <row r="55" spans="1:11" ht="12.75">
      <c r="A55" s="3">
        <v>23</v>
      </c>
      <c r="B55" s="3">
        <v>9</v>
      </c>
      <c r="C55" s="3">
        <v>936</v>
      </c>
      <c r="D55" s="3" t="s">
        <v>47</v>
      </c>
      <c r="E55" s="3">
        <v>973</v>
      </c>
      <c r="G55" s="3">
        <v>163</v>
      </c>
      <c r="H55" s="3">
        <v>50</v>
      </c>
      <c r="I55" s="3">
        <v>213</v>
      </c>
      <c r="K55" s="5">
        <f t="shared" si="0"/>
        <v>21.891058581706062</v>
      </c>
    </row>
    <row r="56" spans="1:11" ht="12.75">
      <c r="A56" s="3">
        <v>90</v>
      </c>
      <c r="B56" s="3">
        <v>15</v>
      </c>
      <c r="C56" s="3">
        <v>977</v>
      </c>
      <c r="D56" s="3" t="s">
        <v>48</v>
      </c>
      <c r="E56" s="3">
        <v>637</v>
      </c>
      <c r="G56" s="3">
        <v>176</v>
      </c>
      <c r="H56" s="3">
        <v>82</v>
      </c>
      <c r="I56" s="3">
        <v>258</v>
      </c>
      <c r="K56" s="5">
        <f t="shared" si="0"/>
        <v>40.50235478806907</v>
      </c>
    </row>
    <row r="57" spans="1:11" ht="12.75">
      <c r="A57" s="3">
        <v>91</v>
      </c>
      <c r="B57" s="3">
        <v>11</v>
      </c>
      <c r="C57" s="3">
        <v>981</v>
      </c>
      <c r="D57" s="3" t="s">
        <v>49</v>
      </c>
      <c r="E57" s="3">
        <v>1273</v>
      </c>
      <c r="G57" s="3">
        <v>127</v>
      </c>
      <c r="H57" s="3">
        <v>70</v>
      </c>
      <c r="I57" s="3">
        <v>197</v>
      </c>
      <c r="K57" s="5">
        <f t="shared" si="0"/>
        <v>15.475255302435192</v>
      </c>
    </row>
    <row r="58" spans="1:11" ht="12.75">
      <c r="A58" s="3">
        <v>14</v>
      </c>
      <c r="B58" s="3">
        <v>11</v>
      </c>
      <c r="C58" s="3">
        <v>999</v>
      </c>
      <c r="D58" s="3" t="s">
        <v>50</v>
      </c>
      <c r="E58" s="3">
        <v>1785</v>
      </c>
      <c r="G58" s="3">
        <v>266</v>
      </c>
      <c r="H58" s="3">
        <v>172</v>
      </c>
      <c r="I58" s="3">
        <v>438</v>
      </c>
      <c r="K58" s="5">
        <f t="shared" si="0"/>
        <v>24.53781512605042</v>
      </c>
    </row>
    <row r="59" spans="1:11" ht="12.75">
      <c r="A59" s="3">
        <v>7</v>
      </c>
      <c r="B59" s="3">
        <v>7</v>
      </c>
      <c r="C59" s="3">
        <v>1044</v>
      </c>
      <c r="D59" s="3" t="s">
        <v>51</v>
      </c>
      <c r="E59" s="3">
        <v>4319</v>
      </c>
      <c r="G59" s="3">
        <v>549</v>
      </c>
      <c r="H59" s="3">
        <v>173</v>
      </c>
      <c r="I59" s="3">
        <v>722</v>
      </c>
      <c r="K59" s="5">
        <f t="shared" si="0"/>
        <v>16.716832600138922</v>
      </c>
    </row>
    <row r="60" spans="1:11" ht="12.75">
      <c r="A60" s="3">
        <v>57</v>
      </c>
      <c r="B60" s="3">
        <v>10</v>
      </c>
      <c r="C60" s="3">
        <v>1053</v>
      </c>
      <c r="D60" s="3" t="s">
        <v>52</v>
      </c>
      <c r="E60" s="3">
        <v>17606</v>
      </c>
      <c r="G60" s="3">
        <v>3714</v>
      </c>
      <c r="H60" s="3">
        <v>1232</v>
      </c>
      <c r="I60" s="3">
        <v>4946</v>
      </c>
      <c r="K60" s="5">
        <f t="shared" si="0"/>
        <v>28.092695671930024</v>
      </c>
    </row>
    <row r="61" spans="1:11" ht="12.75">
      <c r="A61" s="3">
        <v>57</v>
      </c>
      <c r="B61" s="3">
        <v>10</v>
      </c>
      <c r="C61" s="3">
        <v>1062</v>
      </c>
      <c r="D61" s="3" t="s">
        <v>53</v>
      </c>
      <c r="E61" s="3">
        <v>1163</v>
      </c>
      <c r="G61" s="3">
        <v>80</v>
      </c>
      <c r="H61" s="3">
        <v>63</v>
      </c>
      <c r="I61" s="3">
        <v>143</v>
      </c>
      <c r="K61" s="5">
        <f t="shared" si="0"/>
        <v>12.29578675838349</v>
      </c>
    </row>
    <row r="62" spans="1:11" ht="12.75">
      <c r="A62" s="3">
        <v>4</v>
      </c>
      <c r="B62" s="3">
        <v>15</v>
      </c>
      <c r="C62" s="3">
        <v>1071</v>
      </c>
      <c r="D62" s="3" t="s">
        <v>54</v>
      </c>
      <c r="E62" s="3">
        <v>1636</v>
      </c>
      <c r="G62" s="3">
        <v>528</v>
      </c>
      <c r="H62" s="3">
        <v>138</v>
      </c>
      <c r="I62" s="3">
        <v>666</v>
      </c>
      <c r="K62" s="5">
        <f t="shared" si="0"/>
        <v>40.70904645476773</v>
      </c>
    </row>
    <row r="63" spans="1:11" ht="12.75">
      <c r="A63" s="3">
        <v>56</v>
      </c>
      <c r="B63" s="3">
        <v>16</v>
      </c>
      <c r="C63" s="3">
        <v>1079</v>
      </c>
      <c r="D63" s="3" t="s">
        <v>59</v>
      </c>
      <c r="E63" s="3">
        <v>1107</v>
      </c>
      <c r="G63" s="3">
        <v>206</v>
      </c>
      <c r="H63" s="3">
        <v>60</v>
      </c>
      <c r="I63" s="3">
        <v>266</v>
      </c>
      <c r="K63" s="5">
        <f t="shared" si="0"/>
        <v>24.028906955736222</v>
      </c>
    </row>
    <row r="64" spans="1:11" ht="12.75">
      <c r="A64" s="3">
        <v>22</v>
      </c>
      <c r="B64" s="3">
        <v>1</v>
      </c>
      <c r="C64" s="3">
        <v>1080</v>
      </c>
      <c r="D64" s="3" t="s">
        <v>55</v>
      </c>
      <c r="E64" s="3">
        <v>644</v>
      </c>
      <c r="G64" s="3">
        <v>128</v>
      </c>
      <c r="H64" s="3">
        <v>88</v>
      </c>
      <c r="I64" s="3">
        <v>216</v>
      </c>
      <c r="K64" s="5">
        <f t="shared" si="0"/>
        <v>33.54037267080746</v>
      </c>
    </row>
    <row r="65" spans="1:11" ht="12.75">
      <c r="A65" s="3">
        <v>23</v>
      </c>
      <c r="B65" s="3">
        <v>9</v>
      </c>
      <c r="C65" s="3">
        <v>1082</v>
      </c>
      <c r="D65" s="3" t="s">
        <v>57</v>
      </c>
      <c r="E65" s="3">
        <v>1632</v>
      </c>
      <c r="G65" s="3">
        <v>214</v>
      </c>
      <c r="H65" s="3">
        <v>119</v>
      </c>
      <c r="I65" s="3">
        <v>333</v>
      </c>
      <c r="K65" s="5">
        <f t="shared" si="0"/>
        <v>20.40441176470588</v>
      </c>
    </row>
    <row r="66" spans="1:11" ht="12.75">
      <c r="A66" s="3">
        <v>57</v>
      </c>
      <c r="B66" s="3">
        <v>10</v>
      </c>
      <c r="C66" s="3">
        <v>1089</v>
      </c>
      <c r="D66" s="3" t="s">
        <v>56</v>
      </c>
      <c r="E66" s="3">
        <v>462</v>
      </c>
      <c r="G66" s="3">
        <v>47</v>
      </c>
      <c r="H66" s="3">
        <v>34</v>
      </c>
      <c r="I66" s="3">
        <v>81</v>
      </c>
      <c r="K66" s="5">
        <f t="shared" si="0"/>
        <v>17.532467532467532</v>
      </c>
    </row>
    <row r="67" spans="1:11" ht="12.75">
      <c r="A67" s="3">
        <v>27</v>
      </c>
      <c r="B67" s="3">
        <v>14</v>
      </c>
      <c r="C67" s="3">
        <v>1093</v>
      </c>
      <c r="D67" s="3" t="s">
        <v>58</v>
      </c>
      <c r="E67" s="3">
        <v>731</v>
      </c>
      <c r="G67" s="3">
        <v>260</v>
      </c>
      <c r="H67" s="3">
        <v>76</v>
      </c>
      <c r="I67" s="3">
        <v>336</v>
      </c>
      <c r="K67" s="5">
        <f t="shared" si="0"/>
        <v>45.96443228454172</v>
      </c>
    </row>
    <row r="68" spans="1:11" ht="12.75">
      <c r="A68" s="3">
        <v>60</v>
      </c>
      <c r="B68" s="3">
        <v>4</v>
      </c>
      <c r="C68" s="3">
        <v>1095</v>
      </c>
      <c r="D68" s="3" t="s">
        <v>60</v>
      </c>
      <c r="E68" s="3">
        <v>655</v>
      </c>
      <c r="G68" s="3">
        <v>80</v>
      </c>
      <c r="H68" s="3">
        <v>48</v>
      </c>
      <c r="I68" s="3">
        <v>128</v>
      </c>
      <c r="K68" s="5">
        <f t="shared" si="0"/>
        <v>19.541984732824428</v>
      </c>
    </row>
    <row r="69" spans="1:11" ht="12.75">
      <c r="A69" s="3">
        <v>59</v>
      </c>
      <c r="B69" s="3">
        <v>15</v>
      </c>
      <c r="C69" s="3">
        <v>1107</v>
      </c>
      <c r="D69" s="3" t="s">
        <v>61</v>
      </c>
      <c r="E69" s="3">
        <v>1389</v>
      </c>
      <c r="G69" s="3">
        <v>351</v>
      </c>
      <c r="H69" s="3">
        <v>83</v>
      </c>
      <c r="I69" s="3">
        <v>434</v>
      </c>
      <c r="K69" s="5">
        <f t="shared" si="0"/>
        <v>31.245500359971203</v>
      </c>
    </row>
    <row r="70" spans="1:11" ht="12.75">
      <c r="A70" s="3">
        <v>34</v>
      </c>
      <c r="B70" s="3">
        <v>2</v>
      </c>
      <c r="C70" s="3">
        <v>1116</v>
      </c>
      <c r="D70" s="3" t="s">
        <v>62</v>
      </c>
      <c r="E70" s="3">
        <v>1735</v>
      </c>
      <c r="G70" s="3">
        <v>469</v>
      </c>
      <c r="H70" s="3">
        <v>129</v>
      </c>
      <c r="I70" s="3">
        <v>598</v>
      </c>
      <c r="K70" s="5">
        <f t="shared" si="0"/>
        <v>34.46685878962536</v>
      </c>
    </row>
    <row r="71" spans="1:11" ht="12.75">
      <c r="A71" s="3">
        <v>24</v>
      </c>
      <c r="B71" s="3">
        <v>12</v>
      </c>
      <c r="C71" s="3">
        <v>1134</v>
      </c>
      <c r="D71" s="3" t="s">
        <v>63</v>
      </c>
      <c r="E71" s="3">
        <v>326</v>
      </c>
      <c r="G71" s="3">
        <v>81</v>
      </c>
      <c r="H71" s="3">
        <v>38</v>
      </c>
      <c r="I71" s="3">
        <v>119</v>
      </c>
      <c r="K71" s="5">
        <f t="shared" si="0"/>
        <v>36.50306748466258</v>
      </c>
    </row>
    <row r="72" spans="1:11" ht="12.75">
      <c r="A72" s="3">
        <v>18</v>
      </c>
      <c r="B72" s="3">
        <v>12</v>
      </c>
      <c r="C72" s="3">
        <v>1152</v>
      </c>
      <c r="D72" s="3" t="s">
        <v>64</v>
      </c>
      <c r="E72" s="3">
        <v>1185</v>
      </c>
      <c r="G72" s="3">
        <v>182</v>
      </c>
      <c r="H72" s="3">
        <v>106</v>
      </c>
      <c r="I72" s="3">
        <v>288</v>
      </c>
      <c r="K72" s="5">
        <f t="shared" si="0"/>
        <v>24.30379746835443</v>
      </c>
    </row>
    <row r="73" spans="1:11" ht="12.75">
      <c r="A73" s="3">
        <v>73</v>
      </c>
      <c r="B73" s="3">
        <v>13</v>
      </c>
      <c r="C73" s="3">
        <v>1197</v>
      </c>
      <c r="D73" s="3" t="s">
        <v>65</v>
      </c>
      <c r="E73" s="3">
        <v>1181</v>
      </c>
      <c r="G73" s="3">
        <v>212</v>
      </c>
      <c r="H73" s="3">
        <v>89</v>
      </c>
      <c r="I73" s="3">
        <v>301</v>
      </c>
      <c r="K73" s="5">
        <f aca="true" t="shared" si="1" ref="K73:K136">(I73/E73)*100</f>
        <v>25.486875529212533</v>
      </c>
    </row>
    <row r="74" spans="1:11" ht="12.75">
      <c r="A74" s="3">
        <v>99</v>
      </c>
      <c r="B74" s="3">
        <v>5</v>
      </c>
      <c r="C74" s="3">
        <v>1206</v>
      </c>
      <c r="D74" s="3" t="s">
        <v>66</v>
      </c>
      <c r="E74" s="3">
        <v>930</v>
      </c>
      <c r="G74" s="3">
        <v>227</v>
      </c>
      <c r="H74" s="3">
        <v>80</v>
      </c>
      <c r="I74" s="3">
        <v>307</v>
      </c>
      <c r="K74" s="5">
        <f t="shared" si="1"/>
        <v>33.01075268817204</v>
      </c>
    </row>
    <row r="75" spans="1:11" ht="12.75">
      <c r="A75" s="3">
        <v>20</v>
      </c>
      <c r="B75" s="3">
        <v>14</v>
      </c>
      <c r="C75" s="3">
        <v>1211</v>
      </c>
      <c r="D75" s="3" t="s">
        <v>67</v>
      </c>
      <c r="E75" s="3">
        <v>1437</v>
      </c>
      <c r="G75" s="3">
        <v>338</v>
      </c>
      <c r="H75" s="3">
        <v>160</v>
      </c>
      <c r="I75" s="3">
        <v>498</v>
      </c>
      <c r="K75" s="5">
        <f t="shared" si="1"/>
        <v>34.65553235908142</v>
      </c>
    </row>
    <row r="76" spans="1:11" ht="12.75">
      <c r="A76" s="3">
        <v>12</v>
      </c>
      <c r="B76" s="3">
        <v>7</v>
      </c>
      <c r="C76" s="3">
        <v>1215</v>
      </c>
      <c r="D76" s="3" t="s">
        <v>68</v>
      </c>
      <c r="E76" s="3">
        <v>365</v>
      </c>
      <c r="G76" s="3">
        <v>79</v>
      </c>
      <c r="H76" s="3">
        <v>37</v>
      </c>
      <c r="I76" s="3">
        <v>116</v>
      </c>
      <c r="K76" s="5">
        <f t="shared" si="1"/>
        <v>31.780821917808222</v>
      </c>
    </row>
    <row r="77" spans="1:11" ht="12.75">
      <c r="A77" s="3">
        <v>21</v>
      </c>
      <c r="B77" s="3">
        <v>3</v>
      </c>
      <c r="C77" s="3">
        <v>1218</v>
      </c>
      <c r="D77" s="3" t="s">
        <v>69</v>
      </c>
      <c r="E77" s="3">
        <v>493</v>
      </c>
      <c r="G77" s="3">
        <v>68</v>
      </c>
      <c r="H77" s="3">
        <v>33</v>
      </c>
      <c r="I77" s="3">
        <v>101</v>
      </c>
      <c r="K77" s="5">
        <f t="shared" si="1"/>
        <v>20.486815415821503</v>
      </c>
    </row>
    <row r="78" spans="1:11" ht="12.75">
      <c r="A78" s="3">
        <v>52</v>
      </c>
      <c r="B78" s="3">
        <v>10</v>
      </c>
      <c r="C78" s="3">
        <v>1221</v>
      </c>
      <c r="D78" s="3" t="s">
        <v>70</v>
      </c>
      <c r="E78" s="3">
        <v>1249</v>
      </c>
      <c r="G78" s="3">
        <v>118</v>
      </c>
      <c r="H78" s="3">
        <v>53</v>
      </c>
      <c r="I78" s="3">
        <v>171</v>
      </c>
      <c r="K78" s="5">
        <f t="shared" si="1"/>
        <v>13.690952762209768</v>
      </c>
    </row>
    <row r="79" spans="1:11" ht="12.75">
      <c r="A79" s="3">
        <v>87</v>
      </c>
      <c r="B79" s="3">
        <v>14</v>
      </c>
      <c r="C79" s="3">
        <v>1224</v>
      </c>
      <c r="D79" s="3" t="s">
        <v>72</v>
      </c>
      <c r="E79" s="3">
        <v>60</v>
      </c>
      <c r="G79" s="3">
        <v>25</v>
      </c>
      <c r="H79" s="3">
        <v>9</v>
      </c>
      <c r="I79" s="3">
        <v>34</v>
      </c>
      <c r="K79" s="5">
        <f t="shared" si="1"/>
        <v>56.666666666666664</v>
      </c>
    </row>
    <row r="80" spans="1:11" ht="12.75">
      <c r="A80" s="3">
        <v>17</v>
      </c>
      <c r="B80" s="3">
        <v>2</v>
      </c>
      <c r="C80" s="3">
        <v>1233</v>
      </c>
      <c r="D80" s="3" t="s">
        <v>71</v>
      </c>
      <c r="E80" s="3">
        <v>1474</v>
      </c>
      <c r="G80" s="3">
        <v>181</v>
      </c>
      <c r="H80" s="3">
        <v>91</v>
      </c>
      <c r="I80" s="3">
        <v>272</v>
      </c>
      <c r="K80" s="5">
        <f t="shared" si="1"/>
        <v>18.45318860244233</v>
      </c>
    </row>
    <row r="81" spans="1:11" ht="12.75">
      <c r="A81" s="3">
        <v>23</v>
      </c>
      <c r="B81" s="3">
        <v>9</v>
      </c>
      <c r="C81" s="3">
        <v>1278</v>
      </c>
      <c r="D81" s="3" t="s">
        <v>73</v>
      </c>
      <c r="E81" s="3">
        <v>4453</v>
      </c>
      <c r="G81" s="3">
        <v>1402</v>
      </c>
      <c r="H81" s="3">
        <v>329</v>
      </c>
      <c r="I81" s="3">
        <v>1731</v>
      </c>
      <c r="K81" s="5">
        <f t="shared" si="1"/>
        <v>38.87267011003818</v>
      </c>
    </row>
    <row r="82" spans="1:11" ht="12.75">
      <c r="A82" s="3">
        <v>50</v>
      </c>
      <c r="B82" s="3">
        <v>11</v>
      </c>
      <c r="C82" s="3">
        <v>1332</v>
      </c>
      <c r="D82" s="3" t="s">
        <v>74</v>
      </c>
      <c r="E82" s="3">
        <v>866</v>
      </c>
      <c r="G82" s="3">
        <v>135</v>
      </c>
      <c r="H82" s="3">
        <v>17</v>
      </c>
      <c r="I82" s="3">
        <v>152</v>
      </c>
      <c r="K82" s="5">
        <f t="shared" si="1"/>
        <v>17.551963048498845</v>
      </c>
    </row>
    <row r="83" spans="1:11" ht="12.75">
      <c r="A83" s="3">
        <v>57</v>
      </c>
      <c r="B83" s="3">
        <v>10</v>
      </c>
      <c r="C83" s="3">
        <v>1337</v>
      </c>
      <c r="D83" s="3" t="s">
        <v>75</v>
      </c>
      <c r="E83" s="3">
        <v>3491</v>
      </c>
      <c r="G83" s="3">
        <v>464</v>
      </c>
      <c r="H83" s="3">
        <v>216</v>
      </c>
      <c r="I83" s="3">
        <v>680</v>
      </c>
      <c r="K83" s="5">
        <f t="shared" si="1"/>
        <v>19.4786594099112</v>
      </c>
    </row>
    <row r="84" spans="1:11" ht="12.75">
      <c r="A84" s="3">
        <v>85</v>
      </c>
      <c r="B84" s="3">
        <v>11</v>
      </c>
      <c r="C84" s="3">
        <v>1350</v>
      </c>
      <c r="D84" s="3" t="s">
        <v>76</v>
      </c>
      <c r="E84" s="3">
        <v>496</v>
      </c>
      <c r="G84" s="3">
        <v>55</v>
      </c>
      <c r="H84" s="3">
        <v>26</v>
      </c>
      <c r="I84" s="3">
        <v>81</v>
      </c>
      <c r="K84" s="5">
        <f t="shared" si="1"/>
        <v>16.33064516129032</v>
      </c>
    </row>
    <row r="85" spans="1:11" ht="12.75">
      <c r="A85" s="3">
        <v>85</v>
      </c>
      <c r="B85" s="3">
        <v>11</v>
      </c>
      <c r="C85" s="3">
        <v>1359</v>
      </c>
      <c r="D85" s="3" t="s">
        <v>77</v>
      </c>
      <c r="E85" s="3">
        <v>575</v>
      </c>
      <c r="G85" s="3">
        <v>76</v>
      </c>
      <c r="H85" s="3">
        <v>39</v>
      </c>
      <c r="I85" s="3">
        <v>115</v>
      </c>
      <c r="K85" s="5">
        <f t="shared" si="1"/>
        <v>20</v>
      </c>
    </row>
    <row r="86" spans="1:11" ht="12.75">
      <c r="A86" s="3">
        <v>58</v>
      </c>
      <c r="B86" s="3">
        <v>9</v>
      </c>
      <c r="C86" s="3">
        <v>1368</v>
      </c>
      <c r="D86" s="3" t="s">
        <v>78</v>
      </c>
      <c r="E86" s="3">
        <v>1022</v>
      </c>
      <c r="G86" s="3">
        <v>367</v>
      </c>
      <c r="H86" s="3">
        <v>144</v>
      </c>
      <c r="I86" s="3">
        <v>511</v>
      </c>
      <c r="K86" s="5">
        <f t="shared" si="1"/>
        <v>50</v>
      </c>
    </row>
    <row r="87" spans="1:11" ht="12.75">
      <c r="A87" s="3">
        <v>14</v>
      </c>
      <c r="B87" s="3">
        <v>11</v>
      </c>
      <c r="C87" s="3">
        <v>1413</v>
      </c>
      <c r="D87" s="3" t="s">
        <v>79</v>
      </c>
      <c r="E87" s="3">
        <v>539</v>
      </c>
      <c r="G87" s="3">
        <v>156</v>
      </c>
      <c r="H87" s="3">
        <v>50</v>
      </c>
      <c r="I87" s="3">
        <v>206</v>
      </c>
      <c r="K87" s="5">
        <f t="shared" si="1"/>
        <v>38.218923933209645</v>
      </c>
    </row>
    <row r="88" spans="1:11" ht="12.75">
      <c r="A88" s="3">
        <v>2</v>
      </c>
      <c r="B88" s="3">
        <v>14</v>
      </c>
      <c r="C88" s="3">
        <v>1431</v>
      </c>
      <c r="D88" s="3" t="s">
        <v>80</v>
      </c>
      <c r="E88" s="3">
        <v>642</v>
      </c>
      <c r="G88" s="3">
        <v>126</v>
      </c>
      <c r="H88" s="3">
        <v>74</v>
      </c>
      <c r="I88" s="3">
        <v>200</v>
      </c>
      <c r="K88" s="5">
        <f t="shared" si="1"/>
        <v>31.15264797507788</v>
      </c>
    </row>
    <row r="89" spans="1:11" ht="12.75">
      <c r="A89" s="3">
        <v>41</v>
      </c>
      <c r="B89" s="3">
        <v>2</v>
      </c>
      <c r="C89" s="3">
        <v>1449</v>
      </c>
      <c r="D89" s="3" t="s">
        <v>81</v>
      </c>
      <c r="E89" s="3">
        <v>190</v>
      </c>
      <c r="G89" s="3">
        <v>43</v>
      </c>
      <c r="H89" s="3">
        <v>27</v>
      </c>
      <c r="I89" s="3">
        <v>70</v>
      </c>
      <c r="K89" s="5">
        <f t="shared" si="1"/>
        <v>36.84210526315789</v>
      </c>
    </row>
    <row r="90" spans="1:11" ht="12.75">
      <c r="A90" s="3">
        <v>78</v>
      </c>
      <c r="B90" s="3">
        <v>13</v>
      </c>
      <c r="C90" s="3">
        <v>1476</v>
      </c>
      <c r="D90" s="3" t="s">
        <v>82</v>
      </c>
      <c r="E90" s="3">
        <v>10653</v>
      </c>
      <c r="G90" s="3">
        <v>2720</v>
      </c>
      <c r="H90" s="3">
        <v>759</v>
      </c>
      <c r="I90" s="3">
        <v>3479</v>
      </c>
      <c r="K90" s="5">
        <f t="shared" si="1"/>
        <v>32.65746738008073</v>
      </c>
    </row>
    <row r="91" spans="1:11" ht="12.75">
      <c r="A91" s="3">
        <v>88</v>
      </c>
      <c r="B91" s="3">
        <v>14</v>
      </c>
      <c r="C91" s="3">
        <v>1503</v>
      </c>
      <c r="D91" s="3" t="s">
        <v>83</v>
      </c>
      <c r="E91" s="3">
        <v>1514</v>
      </c>
      <c r="G91" s="3">
        <v>386</v>
      </c>
      <c r="H91" s="3">
        <v>158</v>
      </c>
      <c r="I91" s="3">
        <v>544</v>
      </c>
      <c r="K91" s="5">
        <f t="shared" si="1"/>
        <v>35.93130779392338</v>
      </c>
    </row>
    <row r="92" spans="1:11" ht="12.75">
      <c r="A92" s="3">
        <v>25</v>
      </c>
      <c r="B92" s="3">
        <v>11</v>
      </c>
      <c r="C92" s="3">
        <v>1576</v>
      </c>
      <c r="D92" s="3" t="s">
        <v>84</v>
      </c>
      <c r="E92" s="3">
        <v>1555</v>
      </c>
      <c r="G92" s="3">
        <v>98</v>
      </c>
      <c r="H92" s="3">
        <v>70</v>
      </c>
      <c r="I92" s="3">
        <v>168</v>
      </c>
      <c r="K92" s="5">
        <f t="shared" si="1"/>
        <v>10.80385852090032</v>
      </c>
    </row>
    <row r="93" spans="1:11" ht="12.75">
      <c r="A93" s="3">
        <v>29</v>
      </c>
      <c r="B93" s="3">
        <v>16</v>
      </c>
      <c r="C93" s="3">
        <v>1602</v>
      </c>
      <c r="D93" s="3" t="s">
        <v>85</v>
      </c>
      <c r="E93" s="3">
        <v>547</v>
      </c>
      <c r="G93" s="3">
        <v>56</v>
      </c>
      <c r="H93" s="3">
        <v>37</v>
      </c>
      <c r="I93" s="3">
        <v>93</v>
      </c>
      <c r="K93" s="5">
        <f t="shared" si="1"/>
        <v>17.001828153564897</v>
      </c>
    </row>
    <row r="94" spans="1:11" ht="12.75">
      <c r="A94" s="3">
        <v>82</v>
      </c>
      <c r="B94" s="3">
        <v>9</v>
      </c>
      <c r="C94" s="3">
        <v>1611</v>
      </c>
      <c r="D94" s="3" t="s">
        <v>86</v>
      </c>
      <c r="E94" s="3">
        <v>16656</v>
      </c>
      <c r="G94" s="3">
        <v>5147</v>
      </c>
      <c r="H94" s="3">
        <v>1286</v>
      </c>
      <c r="I94" s="3">
        <v>6433</v>
      </c>
      <c r="K94" s="5">
        <f t="shared" si="1"/>
        <v>38.62271853986552</v>
      </c>
    </row>
    <row r="95" spans="1:11" ht="12.75">
      <c r="A95" s="3">
        <v>26</v>
      </c>
      <c r="B95" s="3">
        <v>15</v>
      </c>
      <c r="C95" s="3">
        <v>1619</v>
      </c>
      <c r="D95" s="3" t="s">
        <v>87</v>
      </c>
      <c r="E95" s="3">
        <v>1234</v>
      </c>
      <c r="G95" s="3">
        <v>253</v>
      </c>
      <c r="H95" s="3">
        <v>121</v>
      </c>
      <c r="I95" s="3">
        <v>374</v>
      </c>
      <c r="K95" s="5">
        <f t="shared" si="1"/>
        <v>30.30794165316045</v>
      </c>
    </row>
    <row r="96" spans="1:11" ht="12.75">
      <c r="A96" s="3">
        <v>96</v>
      </c>
      <c r="B96" s="3">
        <v>1</v>
      </c>
      <c r="C96" s="3">
        <v>1638</v>
      </c>
      <c r="D96" s="3" t="s">
        <v>88</v>
      </c>
      <c r="E96" s="3">
        <v>1711</v>
      </c>
      <c r="G96" s="3">
        <v>137</v>
      </c>
      <c r="H96" s="3">
        <v>89</v>
      </c>
      <c r="I96" s="3">
        <v>226</v>
      </c>
      <c r="K96" s="5">
        <f t="shared" si="1"/>
        <v>13.208649912331968</v>
      </c>
    </row>
    <row r="97" spans="1:11" ht="12.75">
      <c r="A97" s="3">
        <v>48</v>
      </c>
      <c r="B97" s="3">
        <v>10</v>
      </c>
      <c r="C97" s="3">
        <v>1647</v>
      </c>
      <c r="D97" s="3" t="s">
        <v>89</v>
      </c>
      <c r="E97" s="3">
        <v>125</v>
      </c>
      <c r="G97" s="3">
        <v>19</v>
      </c>
      <c r="H97" s="3">
        <v>17</v>
      </c>
      <c r="I97" s="3">
        <v>36</v>
      </c>
      <c r="K97" s="5">
        <f t="shared" si="1"/>
        <v>28.799999999999997</v>
      </c>
    </row>
    <row r="98" spans="1:11" ht="12.75">
      <c r="A98" s="3">
        <v>23</v>
      </c>
      <c r="B98" s="3">
        <v>9</v>
      </c>
      <c r="C98" s="3">
        <v>1675</v>
      </c>
      <c r="D98" s="3" t="s">
        <v>90</v>
      </c>
      <c r="E98" s="3">
        <v>141</v>
      </c>
      <c r="G98" s="3">
        <v>19</v>
      </c>
      <c r="H98" s="3">
        <v>13</v>
      </c>
      <c r="I98" s="3">
        <v>32</v>
      </c>
      <c r="K98" s="5">
        <f t="shared" si="1"/>
        <v>22.69503546099291</v>
      </c>
    </row>
    <row r="99" spans="1:11" ht="12.75">
      <c r="A99" s="3">
        <v>24</v>
      </c>
      <c r="B99" s="3">
        <v>12</v>
      </c>
      <c r="C99" s="3">
        <v>1701</v>
      </c>
      <c r="D99" s="3" t="s">
        <v>91</v>
      </c>
      <c r="E99" s="3">
        <v>1707</v>
      </c>
      <c r="G99" s="3">
        <v>601</v>
      </c>
      <c r="H99" s="3">
        <v>169</v>
      </c>
      <c r="I99" s="3">
        <v>770</v>
      </c>
      <c r="K99" s="5">
        <f t="shared" si="1"/>
        <v>45.108377270064445</v>
      </c>
    </row>
    <row r="100" spans="1:11" ht="12.75">
      <c r="A100" s="3">
        <v>9</v>
      </c>
      <c r="B100" s="3">
        <v>7</v>
      </c>
      <c r="C100" s="3">
        <v>1719</v>
      </c>
      <c r="D100" s="3" t="s">
        <v>92</v>
      </c>
      <c r="E100" s="3">
        <v>702</v>
      </c>
      <c r="G100" s="3">
        <v>56</v>
      </c>
      <c r="H100" s="3">
        <v>34</v>
      </c>
      <c r="I100" s="3">
        <v>90</v>
      </c>
      <c r="K100" s="5">
        <f t="shared" si="1"/>
        <v>12.82051282051282</v>
      </c>
    </row>
    <row r="101" spans="1:11" ht="12.75">
      <c r="A101" s="3">
        <v>77</v>
      </c>
      <c r="B101" s="3">
        <v>11</v>
      </c>
      <c r="C101" s="3">
        <v>1737</v>
      </c>
      <c r="D101" s="3" t="s">
        <v>93</v>
      </c>
      <c r="E101" s="3">
        <v>32010</v>
      </c>
      <c r="G101" s="3">
        <v>10691</v>
      </c>
      <c r="H101" s="3">
        <v>3566</v>
      </c>
      <c r="I101" s="3">
        <v>14257</v>
      </c>
      <c r="K101" s="5">
        <f t="shared" si="1"/>
        <v>44.53920649796939</v>
      </c>
    </row>
    <row r="102" spans="1:11" ht="12.75">
      <c r="A102" s="3">
        <v>80</v>
      </c>
      <c r="B102" s="3">
        <v>14</v>
      </c>
      <c r="C102" s="3">
        <v>1782</v>
      </c>
      <c r="D102" s="3" t="s">
        <v>94</v>
      </c>
      <c r="E102" s="3">
        <v>96</v>
      </c>
      <c r="G102" s="3">
        <v>38</v>
      </c>
      <c r="H102" s="3">
        <v>20</v>
      </c>
      <c r="I102" s="3">
        <v>58</v>
      </c>
      <c r="K102" s="5">
        <f t="shared" si="1"/>
        <v>60.416666666666664</v>
      </c>
    </row>
    <row r="103" spans="1:11" ht="12.75">
      <c r="A103" s="3">
        <v>38</v>
      </c>
      <c r="B103" s="3">
        <v>7</v>
      </c>
      <c r="C103" s="3">
        <v>1791</v>
      </c>
      <c r="D103" s="3" t="s">
        <v>95</v>
      </c>
      <c r="E103" s="3">
        <v>786</v>
      </c>
      <c r="G103" s="3">
        <v>72</v>
      </c>
      <c r="H103" s="3">
        <v>52</v>
      </c>
      <c r="I103" s="3">
        <v>124</v>
      </c>
      <c r="K103" s="5">
        <f t="shared" si="1"/>
        <v>15.776081424936386</v>
      </c>
    </row>
    <row r="104" spans="1:11" ht="12.75">
      <c r="A104" s="3">
        <v>99</v>
      </c>
      <c r="B104" s="3">
        <v>5</v>
      </c>
      <c r="C104" s="3">
        <v>1854</v>
      </c>
      <c r="D104" s="3" t="s">
        <v>96</v>
      </c>
      <c r="E104" s="3">
        <v>172</v>
      </c>
      <c r="G104" s="3">
        <v>59</v>
      </c>
      <c r="H104" s="3">
        <v>19</v>
      </c>
      <c r="I104" s="3">
        <v>78</v>
      </c>
      <c r="K104" s="5">
        <f t="shared" si="1"/>
        <v>45.348837209302324</v>
      </c>
    </row>
    <row r="105" spans="1:11" ht="12.75">
      <c r="A105" s="3">
        <v>31</v>
      </c>
      <c r="B105" s="3">
        <v>1</v>
      </c>
      <c r="C105" s="3">
        <v>1863</v>
      </c>
      <c r="D105" s="3" t="s">
        <v>97</v>
      </c>
      <c r="E105" s="3">
        <v>9701</v>
      </c>
      <c r="G105" s="3">
        <v>1998</v>
      </c>
      <c r="H105" s="3">
        <v>824</v>
      </c>
      <c r="I105" s="3">
        <v>2822</v>
      </c>
      <c r="K105" s="5">
        <f t="shared" si="1"/>
        <v>29.08978455829296</v>
      </c>
    </row>
    <row r="106" spans="1:11" ht="12.75">
      <c r="A106" s="3">
        <v>7</v>
      </c>
      <c r="B106" s="3">
        <v>7</v>
      </c>
      <c r="C106" s="3">
        <v>1908</v>
      </c>
      <c r="D106" s="3" t="s">
        <v>98</v>
      </c>
      <c r="E106" s="3">
        <v>527</v>
      </c>
      <c r="G106" s="3">
        <v>64</v>
      </c>
      <c r="H106" s="3">
        <v>54</v>
      </c>
      <c r="I106" s="3">
        <v>118</v>
      </c>
      <c r="K106" s="5">
        <f t="shared" si="1"/>
        <v>22.39089184060721</v>
      </c>
    </row>
    <row r="107" spans="1:11" ht="12.75">
      <c r="A107" s="3">
        <v>43</v>
      </c>
      <c r="B107" s="3">
        <v>13</v>
      </c>
      <c r="C107" s="3">
        <v>1917</v>
      </c>
      <c r="D107" s="3" t="s">
        <v>41</v>
      </c>
      <c r="E107" s="3">
        <v>570</v>
      </c>
      <c r="G107" s="3">
        <v>138</v>
      </c>
      <c r="H107" s="3">
        <v>53</v>
      </c>
      <c r="I107" s="3">
        <v>191</v>
      </c>
      <c r="K107" s="5">
        <f t="shared" si="1"/>
        <v>33.50877192982456</v>
      </c>
    </row>
    <row r="108" spans="1:11" ht="12.75">
      <c r="A108" s="3">
        <v>16</v>
      </c>
      <c r="B108" s="3">
        <v>9</v>
      </c>
      <c r="C108" s="3">
        <v>1926</v>
      </c>
      <c r="D108" s="3" t="s">
        <v>99</v>
      </c>
      <c r="E108" s="3">
        <v>682</v>
      </c>
      <c r="G108" s="3">
        <v>63</v>
      </c>
      <c r="H108" s="3">
        <v>45</v>
      </c>
      <c r="I108" s="3">
        <v>108</v>
      </c>
      <c r="K108" s="5">
        <f t="shared" si="1"/>
        <v>15.835777126099707</v>
      </c>
    </row>
    <row r="109" spans="1:11" ht="12.75">
      <c r="A109" s="3">
        <v>99</v>
      </c>
      <c r="B109" s="3">
        <v>5</v>
      </c>
      <c r="C109" s="3">
        <v>1944</v>
      </c>
      <c r="D109" s="3" t="s">
        <v>100</v>
      </c>
      <c r="E109" s="3">
        <v>929</v>
      </c>
      <c r="G109" s="3">
        <v>234</v>
      </c>
      <c r="H109" s="3">
        <v>92</v>
      </c>
      <c r="I109" s="3">
        <v>326</v>
      </c>
      <c r="K109" s="5">
        <f t="shared" si="1"/>
        <v>35.09149623250807</v>
      </c>
    </row>
    <row r="110" spans="1:11" ht="12.75">
      <c r="A110" s="3">
        <v>61</v>
      </c>
      <c r="B110" s="3">
        <v>11</v>
      </c>
      <c r="C110" s="3">
        <v>1953</v>
      </c>
      <c r="D110" s="3" t="s">
        <v>101</v>
      </c>
      <c r="E110" s="3">
        <v>571</v>
      </c>
      <c r="G110" s="3">
        <v>47</v>
      </c>
      <c r="H110" s="3">
        <v>35</v>
      </c>
      <c r="I110" s="3">
        <v>82</v>
      </c>
      <c r="K110" s="5">
        <f t="shared" si="1"/>
        <v>14.36077057793345</v>
      </c>
    </row>
    <row r="111" spans="1:11" ht="12.75">
      <c r="A111" s="3">
        <v>10</v>
      </c>
      <c r="B111" s="3">
        <v>7</v>
      </c>
      <c r="C111" s="3">
        <v>1963</v>
      </c>
      <c r="D111" s="3" t="s">
        <v>102</v>
      </c>
      <c r="E111" s="3">
        <v>581</v>
      </c>
      <c r="G111" s="3">
        <v>102</v>
      </c>
      <c r="H111" s="3">
        <v>55</v>
      </c>
      <c r="I111" s="3">
        <v>157</v>
      </c>
      <c r="K111" s="5">
        <f t="shared" si="1"/>
        <v>27.022375215146297</v>
      </c>
    </row>
    <row r="112" spans="1:11" ht="12.75">
      <c r="A112" s="3">
        <v>49</v>
      </c>
      <c r="B112" s="3">
        <v>9</v>
      </c>
      <c r="C112" s="3">
        <v>1965</v>
      </c>
      <c r="D112" s="3" t="s">
        <v>103</v>
      </c>
      <c r="E112" s="3">
        <v>422</v>
      </c>
      <c r="G112" s="3">
        <v>58</v>
      </c>
      <c r="H112" s="3">
        <v>22</v>
      </c>
      <c r="I112" s="3">
        <v>80</v>
      </c>
      <c r="K112" s="5">
        <f t="shared" si="1"/>
        <v>18.95734597156398</v>
      </c>
    </row>
    <row r="113" spans="1:11" ht="12.75">
      <c r="A113" s="3">
        <v>37</v>
      </c>
      <c r="B113" s="3">
        <v>5</v>
      </c>
      <c r="C113" s="3">
        <v>1967</v>
      </c>
      <c r="D113" s="3" t="s">
        <v>104</v>
      </c>
      <c r="E113" s="3">
        <v>423</v>
      </c>
      <c r="G113" s="3">
        <v>134</v>
      </c>
      <c r="H113" s="3">
        <v>37</v>
      </c>
      <c r="I113" s="3">
        <v>171</v>
      </c>
      <c r="K113" s="5">
        <f t="shared" si="1"/>
        <v>40.42553191489361</v>
      </c>
    </row>
    <row r="114" spans="1:11" ht="12.75">
      <c r="A114" s="3">
        <v>64</v>
      </c>
      <c r="B114" s="3">
        <v>6</v>
      </c>
      <c r="C114" s="3">
        <v>1968</v>
      </c>
      <c r="D114" s="3" t="s">
        <v>105</v>
      </c>
      <c r="E114" s="3">
        <v>845</v>
      </c>
      <c r="G114" s="3">
        <v>163</v>
      </c>
      <c r="H114" s="3">
        <v>84</v>
      </c>
      <c r="I114" s="3">
        <v>247</v>
      </c>
      <c r="K114" s="5">
        <f t="shared" si="1"/>
        <v>29.230769230769234</v>
      </c>
    </row>
    <row r="115" spans="1:11" ht="12.75">
      <c r="A115" s="3">
        <v>67</v>
      </c>
      <c r="B115" s="3">
        <v>12</v>
      </c>
      <c r="C115" s="3">
        <v>1969</v>
      </c>
      <c r="D115" s="3" t="s">
        <v>106</v>
      </c>
      <c r="E115" s="3">
        <v>96</v>
      </c>
      <c r="G115" s="3">
        <v>36</v>
      </c>
      <c r="H115" s="3">
        <v>22</v>
      </c>
      <c r="I115" s="3">
        <v>58</v>
      </c>
      <c r="K115" s="5">
        <f t="shared" si="1"/>
        <v>60.416666666666664</v>
      </c>
    </row>
    <row r="116" spans="1:11" ht="12.75">
      <c r="A116" s="3">
        <v>88</v>
      </c>
      <c r="B116" s="3">
        <v>14</v>
      </c>
      <c r="C116" s="3">
        <v>1970</v>
      </c>
      <c r="D116" s="3" t="s">
        <v>107</v>
      </c>
      <c r="E116" s="3">
        <v>498</v>
      </c>
      <c r="G116" s="3">
        <v>103</v>
      </c>
      <c r="H116" s="3">
        <v>61</v>
      </c>
      <c r="I116" s="3">
        <v>164</v>
      </c>
      <c r="K116" s="5">
        <f t="shared" si="1"/>
        <v>32.93172690763052</v>
      </c>
    </row>
    <row r="117" spans="1:11" ht="12.75">
      <c r="A117" s="3">
        <v>3</v>
      </c>
      <c r="B117" s="3">
        <v>1</v>
      </c>
      <c r="C117" s="3">
        <v>1972</v>
      </c>
      <c r="D117" s="3" t="s">
        <v>108</v>
      </c>
      <c r="E117" s="3">
        <v>509</v>
      </c>
      <c r="G117" s="3">
        <v>87</v>
      </c>
      <c r="H117" s="3">
        <v>41</v>
      </c>
      <c r="I117" s="3">
        <v>128</v>
      </c>
      <c r="K117" s="5">
        <f t="shared" si="1"/>
        <v>25.147347740667975</v>
      </c>
    </row>
    <row r="118" spans="1:11" ht="12.75">
      <c r="A118" s="3">
        <v>97</v>
      </c>
      <c r="B118" s="3">
        <v>12</v>
      </c>
      <c r="C118" s="3">
        <v>1975</v>
      </c>
      <c r="D118" s="3" t="s">
        <v>272</v>
      </c>
      <c r="E118" s="3">
        <v>511</v>
      </c>
      <c r="G118" s="3">
        <v>122</v>
      </c>
      <c r="H118" s="3">
        <v>62</v>
      </c>
      <c r="I118" s="3">
        <v>184</v>
      </c>
      <c r="K118" s="5">
        <f t="shared" si="1"/>
        <v>36.007827788649706</v>
      </c>
    </row>
    <row r="119" spans="1:11" ht="12.75">
      <c r="A119" s="3">
        <v>28</v>
      </c>
      <c r="B119" s="3">
        <v>1</v>
      </c>
      <c r="C119" s="3">
        <v>1989</v>
      </c>
      <c r="D119" s="3" t="s">
        <v>110</v>
      </c>
      <c r="E119" s="3">
        <v>614</v>
      </c>
      <c r="G119" s="3">
        <v>85</v>
      </c>
      <c r="H119" s="3">
        <v>49</v>
      </c>
      <c r="I119" s="3">
        <v>134</v>
      </c>
      <c r="K119" s="5">
        <f t="shared" si="1"/>
        <v>21.824104234527688</v>
      </c>
    </row>
    <row r="120" spans="1:11" ht="12.75">
      <c r="A120" s="3">
        <v>42</v>
      </c>
      <c r="B120" s="3">
        <v>6</v>
      </c>
      <c r="C120" s="3">
        <v>2007</v>
      </c>
      <c r="D120" s="3" t="s">
        <v>111</v>
      </c>
      <c r="E120" s="3">
        <v>749</v>
      </c>
      <c r="G120" s="3">
        <v>207</v>
      </c>
      <c r="H120" s="3">
        <v>49</v>
      </c>
      <c r="I120" s="3">
        <v>256</v>
      </c>
      <c r="K120" s="5">
        <f t="shared" si="1"/>
        <v>34.17890520694259</v>
      </c>
    </row>
    <row r="121" spans="1:11" ht="12.75">
      <c r="A121" s="3">
        <v>83</v>
      </c>
      <c r="B121" s="3">
        <v>13</v>
      </c>
      <c r="C121" s="3">
        <v>2016</v>
      </c>
      <c r="D121" s="3" t="s">
        <v>112</v>
      </c>
      <c r="E121" s="3">
        <v>320</v>
      </c>
      <c r="G121" s="3">
        <v>49</v>
      </c>
      <c r="H121" s="3">
        <v>33</v>
      </c>
      <c r="I121" s="3">
        <v>82</v>
      </c>
      <c r="K121" s="5">
        <f t="shared" si="1"/>
        <v>25.624999999999996</v>
      </c>
    </row>
    <row r="122" spans="1:11" ht="12.75">
      <c r="A122" s="3">
        <v>74</v>
      </c>
      <c r="B122" s="3">
        <v>3</v>
      </c>
      <c r="C122" s="3">
        <v>2088</v>
      </c>
      <c r="D122" s="3" t="s">
        <v>113</v>
      </c>
      <c r="E122" s="3">
        <v>806</v>
      </c>
      <c r="G122" s="3">
        <v>119</v>
      </c>
      <c r="H122" s="3">
        <v>71</v>
      </c>
      <c r="I122" s="3">
        <v>190</v>
      </c>
      <c r="K122" s="5">
        <f t="shared" si="1"/>
        <v>23.573200992555833</v>
      </c>
    </row>
    <row r="123" spans="1:11" ht="12.75">
      <c r="A123" s="3">
        <v>48</v>
      </c>
      <c r="B123" s="3">
        <v>10</v>
      </c>
      <c r="C123" s="3">
        <v>2097</v>
      </c>
      <c r="D123" s="3" t="s">
        <v>114</v>
      </c>
      <c r="E123" s="3">
        <v>528</v>
      </c>
      <c r="G123" s="3">
        <v>90</v>
      </c>
      <c r="H123" s="3">
        <v>54</v>
      </c>
      <c r="I123" s="3">
        <v>144</v>
      </c>
      <c r="K123" s="5">
        <f t="shared" si="1"/>
        <v>27.27272727272727</v>
      </c>
    </row>
    <row r="124" spans="1:11" ht="12.75">
      <c r="A124" s="3">
        <v>73</v>
      </c>
      <c r="B124" s="3">
        <v>13</v>
      </c>
      <c r="C124" s="3">
        <v>2113</v>
      </c>
      <c r="D124" s="3" t="s">
        <v>115</v>
      </c>
      <c r="E124" s="3">
        <v>288</v>
      </c>
      <c r="G124" s="3">
        <v>68</v>
      </c>
      <c r="H124" s="3">
        <v>16</v>
      </c>
      <c r="I124" s="3">
        <v>84</v>
      </c>
      <c r="K124" s="5">
        <f t="shared" si="1"/>
        <v>29.166666666666668</v>
      </c>
    </row>
    <row r="125" spans="1:11" ht="12.75">
      <c r="A125" s="3">
        <v>32</v>
      </c>
      <c r="B125" s="3">
        <v>3</v>
      </c>
      <c r="C125" s="3">
        <v>2124</v>
      </c>
      <c r="D125" s="3" t="s">
        <v>116</v>
      </c>
      <c r="E125" s="3">
        <v>1381</v>
      </c>
      <c r="G125" s="3">
        <v>299</v>
      </c>
      <c r="H125" s="3">
        <v>176</v>
      </c>
      <c r="I125" s="3">
        <v>475</v>
      </c>
      <c r="K125" s="5">
        <f t="shared" si="1"/>
        <v>34.39536567704562</v>
      </c>
    </row>
    <row r="126" spans="1:11" ht="12.75">
      <c r="A126" s="3">
        <v>5</v>
      </c>
      <c r="B126" s="3">
        <v>11</v>
      </c>
      <c r="C126" s="3">
        <v>2151</v>
      </c>
      <c r="D126" s="3" t="s">
        <v>117</v>
      </c>
      <c r="E126" s="3">
        <v>321</v>
      </c>
      <c r="G126" s="3">
        <v>63</v>
      </c>
      <c r="H126" s="3">
        <v>41</v>
      </c>
      <c r="I126" s="3">
        <v>104</v>
      </c>
      <c r="K126" s="5">
        <f t="shared" si="1"/>
        <v>32.398753894081</v>
      </c>
    </row>
    <row r="127" spans="1:11" ht="12.75">
      <c r="A127" s="3">
        <v>51</v>
      </c>
      <c r="B127" s="3">
        <v>15</v>
      </c>
      <c r="C127" s="3">
        <v>2169</v>
      </c>
      <c r="D127" s="3" t="s">
        <v>118</v>
      </c>
      <c r="E127" s="3">
        <v>2002</v>
      </c>
      <c r="G127" s="3">
        <v>397</v>
      </c>
      <c r="H127" s="3">
        <v>112</v>
      </c>
      <c r="I127" s="3">
        <v>509</v>
      </c>
      <c r="K127" s="5">
        <f t="shared" si="1"/>
        <v>25.424575424575423</v>
      </c>
    </row>
    <row r="128" spans="1:11" ht="12.75">
      <c r="A128" s="3">
        <v>36</v>
      </c>
      <c r="B128" s="3">
        <v>13</v>
      </c>
      <c r="C128" s="3">
        <v>2205</v>
      </c>
      <c r="D128" s="3" t="s">
        <v>119</v>
      </c>
      <c r="E128" s="3">
        <v>305</v>
      </c>
      <c r="G128" s="3">
        <v>56</v>
      </c>
      <c r="H128" s="3">
        <v>31</v>
      </c>
      <c r="I128" s="3">
        <v>87</v>
      </c>
      <c r="K128" s="5">
        <f t="shared" si="1"/>
        <v>28.524590163934427</v>
      </c>
    </row>
    <row r="129" spans="1:11" ht="12.75">
      <c r="A129" s="3">
        <v>95</v>
      </c>
      <c r="B129" s="3">
        <v>2</v>
      </c>
      <c r="C129" s="3">
        <v>2295</v>
      </c>
      <c r="D129" s="3" t="s">
        <v>120</v>
      </c>
      <c r="E129" s="3">
        <v>1479</v>
      </c>
      <c r="G129" s="3">
        <v>158</v>
      </c>
      <c r="H129" s="3">
        <v>130</v>
      </c>
      <c r="I129" s="3">
        <v>288</v>
      </c>
      <c r="K129" s="5">
        <f t="shared" si="1"/>
        <v>19.47261663286004</v>
      </c>
    </row>
    <row r="130" spans="1:11" ht="12.75">
      <c r="A130" s="3">
        <v>94</v>
      </c>
      <c r="B130" s="3">
        <v>5</v>
      </c>
      <c r="C130" s="3">
        <v>2313</v>
      </c>
      <c r="D130" s="3" t="s">
        <v>121</v>
      </c>
      <c r="E130" s="3">
        <v>4235</v>
      </c>
      <c r="G130" s="3">
        <v>1168</v>
      </c>
      <c r="H130" s="3">
        <v>353</v>
      </c>
      <c r="I130" s="3">
        <v>1521</v>
      </c>
      <c r="K130" s="5">
        <f t="shared" si="1"/>
        <v>35.91499409681228</v>
      </c>
    </row>
    <row r="131" spans="1:11" ht="12.75">
      <c r="A131" s="3">
        <v>56</v>
      </c>
      <c r="B131" s="3">
        <v>16</v>
      </c>
      <c r="C131" s="3">
        <v>2322</v>
      </c>
      <c r="D131" s="3" t="s">
        <v>122</v>
      </c>
      <c r="E131" s="3">
        <v>2493</v>
      </c>
      <c r="G131" s="3">
        <v>615</v>
      </c>
      <c r="H131" s="3">
        <v>194</v>
      </c>
      <c r="I131" s="3">
        <v>809</v>
      </c>
      <c r="K131" s="5">
        <f t="shared" si="1"/>
        <v>32.45086241476133</v>
      </c>
    </row>
    <row r="132" spans="1:11" ht="12.75">
      <c r="A132" s="3">
        <v>89</v>
      </c>
      <c r="B132" s="3">
        <v>15</v>
      </c>
      <c r="C132" s="3">
        <v>2327</v>
      </c>
      <c r="D132" s="3" t="s">
        <v>123</v>
      </c>
      <c r="E132" s="3">
        <v>147</v>
      </c>
      <c r="G132" s="3">
        <v>77</v>
      </c>
      <c r="H132" s="3">
        <v>27</v>
      </c>
      <c r="I132" s="3">
        <v>104</v>
      </c>
      <c r="K132" s="5">
        <f t="shared" si="1"/>
        <v>70.74829931972789</v>
      </c>
    </row>
    <row r="133" spans="1:11" ht="12.75">
      <c r="A133" s="3">
        <v>19</v>
      </c>
      <c r="B133" s="3">
        <v>1</v>
      </c>
      <c r="C133" s="3">
        <v>2349</v>
      </c>
      <c r="D133" s="3" t="s">
        <v>124</v>
      </c>
      <c r="E133" s="3">
        <v>390</v>
      </c>
      <c r="G133" s="3">
        <v>54</v>
      </c>
      <c r="H133" s="3">
        <v>21</v>
      </c>
      <c r="I133" s="3">
        <v>75</v>
      </c>
      <c r="K133" s="5">
        <f t="shared" si="1"/>
        <v>19.230769230769234</v>
      </c>
    </row>
    <row r="134" spans="1:11" ht="12.75">
      <c r="A134" s="3">
        <v>62</v>
      </c>
      <c r="B134" s="3">
        <v>15</v>
      </c>
      <c r="C134" s="3">
        <v>2367</v>
      </c>
      <c r="D134" s="3" t="s">
        <v>125</v>
      </c>
      <c r="E134" s="3">
        <v>117</v>
      </c>
      <c r="G134" s="3">
        <v>25</v>
      </c>
      <c r="H134" s="3">
        <v>18</v>
      </c>
      <c r="I134" s="3">
        <v>43</v>
      </c>
      <c r="K134" s="5">
        <f t="shared" si="1"/>
        <v>36.75213675213676</v>
      </c>
    </row>
    <row r="135" spans="1:11" ht="12.75">
      <c r="A135" s="3">
        <v>36</v>
      </c>
      <c r="B135" s="3">
        <v>13</v>
      </c>
      <c r="C135" s="3">
        <v>2369</v>
      </c>
      <c r="D135" s="3" t="s">
        <v>126</v>
      </c>
      <c r="E135" s="3">
        <v>443</v>
      </c>
      <c r="G135" s="3">
        <v>80</v>
      </c>
      <c r="H135" s="3">
        <v>44</v>
      </c>
      <c r="I135" s="3">
        <v>124</v>
      </c>
      <c r="K135" s="5">
        <f t="shared" si="1"/>
        <v>27.99097065462754</v>
      </c>
    </row>
    <row r="136" spans="1:11" ht="12.75">
      <c r="A136" s="3">
        <v>47</v>
      </c>
      <c r="B136" s="3">
        <v>12</v>
      </c>
      <c r="C136" s="3">
        <v>2376</v>
      </c>
      <c r="D136" s="3" t="s">
        <v>127</v>
      </c>
      <c r="E136" s="3">
        <v>566</v>
      </c>
      <c r="G136" s="3">
        <v>66</v>
      </c>
      <c r="H136" s="3">
        <v>66</v>
      </c>
      <c r="I136" s="3">
        <v>132</v>
      </c>
      <c r="K136" s="5">
        <f t="shared" si="1"/>
        <v>23.32155477031802</v>
      </c>
    </row>
    <row r="137" spans="1:11" ht="12.75">
      <c r="A137" s="3">
        <v>22</v>
      </c>
      <c r="B137" s="3">
        <v>1</v>
      </c>
      <c r="C137" s="3">
        <v>2394</v>
      </c>
      <c r="D137" s="3" t="s">
        <v>128</v>
      </c>
      <c r="E137" s="3">
        <v>237</v>
      </c>
      <c r="G137" s="3">
        <v>44</v>
      </c>
      <c r="H137" s="3">
        <v>21</v>
      </c>
      <c r="I137" s="3">
        <v>65</v>
      </c>
      <c r="K137" s="5">
        <f aca="true" t="shared" si="2" ref="K137:K200">(I137/E137)*100</f>
        <v>27.42616033755274</v>
      </c>
    </row>
    <row r="138" spans="1:11" ht="12.75">
      <c r="A138" s="3">
        <v>41</v>
      </c>
      <c r="B138" s="3">
        <v>2</v>
      </c>
      <c r="C138" s="3">
        <v>2403</v>
      </c>
      <c r="D138" s="3" t="s">
        <v>129</v>
      </c>
      <c r="E138" s="3">
        <v>907</v>
      </c>
      <c r="G138" s="3">
        <v>81</v>
      </c>
      <c r="H138" s="3">
        <v>48</v>
      </c>
      <c r="I138" s="3">
        <v>129</v>
      </c>
      <c r="K138" s="5">
        <f t="shared" si="2"/>
        <v>14.22271223814774</v>
      </c>
    </row>
    <row r="139" spans="1:11" ht="12.75">
      <c r="A139" s="3">
        <v>60</v>
      </c>
      <c r="B139" s="3">
        <v>4</v>
      </c>
      <c r="C139" s="3">
        <v>2457</v>
      </c>
      <c r="D139" s="3" t="s">
        <v>130</v>
      </c>
      <c r="E139" s="3">
        <v>302</v>
      </c>
      <c r="G139" s="3">
        <v>37</v>
      </c>
      <c r="H139" s="3">
        <v>24</v>
      </c>
      <c r="I139" s="3">
        <v>61</v>
      </c>
      <c r="K139" s="5">
        <f t="shared" si="2"/>
        <v>20.198675496688743</v>
      </c>
    </row>
    <row r="140" spans="1:11" ht="12.75">
      <c r="A140" s="3">
        <v>85</v>
      </c>
      <c r="B140" s="3">
        <v>11</v>
      </c>
      <c r="C140" s="3">
        <v>2466</v>
      </c>
      <c r="D140" s="3" t="s">
        <v>131</v>
      </c>
      <c r="E140" s="3">
        <v>924</v>
      </c>
      <c r="G140" s="3">
        <v>26</v>
      </c>
      <c r="H140" s="3">
        <v>21</v>
      </c>
      <c r="I140" s="3">
        <v>47</v>
      </c>
      <c r="K140" s="5">
        <f t="shared" si="2"/>
        <v>5.086580086580087</v>
      </c>
    </row>
    <row r="141" spans="1:11" ht="12.75">
      <c r="A141" s="3">
        <v>46</v>
      </c>
      <c r="B141" s="3">
        <v>5</v>
      </c>
      <c r="C141" s="3">
        <v>2493</v>
      </c>
      <c r="D141" s="3" t="s">
        <v>132</v>
      </c>
      <c r="E141" s="3">
        <v>156</v>
      </c>
      <c r="G141" s="3">
        <v>26</v>
      </c>
      <c r="H141" s="3">
        <v>15</v>
      </c>
      <c r="I141" s="3">
        <v>41</v>
      </c>
      <c r="K141" s="5">
        <f t="shared" si="2"/>
        <v>26.282051282051285</v>
      </c>
    </row>
    <row r="142" spans="1:11" ht="12.75">
      <c r="A142" s="3">
        <v>86</v>
      </c>
      <c r="B142" s="3">
        <v>7</v>
      </c>
      <c r="C142" s="3">
        <v>2502</v>
      </c>
      <c r="D142" s="3" t="s">
        <v>133</v>
      </c>
      <c r="E142" s="3">
        <v>788</v>
      </c>
      <c r="G142" s="3">
        <v>69</v>
      </c>
      <c r="H142" s="3">
        <v>62</v>
      </c>
      <c r="I142" s="3">
        <v>131</v>
      </c>
      <c r="K142" s="5">
        <f t="shared" si="2"/>
        <v>16.624365482233504</v>
      </c>
    </row>
    <row r="143" spans="1:11" ht="12.75">
      <c r="A143" s="3">
        <v>65</v>
      </c>
      <c r="B143" s="3">
        <v>13</v>
      </c>
      <c r="C143" s="3">
        <v>2511</v>
      </c>
      <c r="D143" s="3" t="s">
        <v>134</v>
      </c>
      <c r="E143" s="3">
        <v>2037</v>
      </c>
      <c r="G143" s="3">
        <v>347</v>
      </c>
      <c r="H143" s="3">
        <v>160</v>
      </c>
      <c r="I143" s="3">
        <v>507</v>
      </c>
      <c r="K143" s="5">
        <f t="shared" si="2"/>
        <v>24.889543446244478</v>
      </c>
    </row>
    <row r="144" spans="1:11" ht="12.75">
      <c r="A144" s="3">
        <v>14</v>
      </c>
      <c r="B144" s="3">
        <v>11</v>
      </c>
      <c r="C144" s="3">
        <v>2520</v>
      </c>
      <c r="D144" s="3" t="s">
        <v>135</v>
      </c>
      <c r="E144" s="3">
        <v>411</v>
      </c>
      <c r="G144" s="3">
        <v>42</v>
      </c>
      <c r="H144" s="3">
        <v>11</v>
      </c>
      <c r="I144" s="3">
        <v>53</v>
      </c>
      <c r="K144" s="5">
        <f t="shared" si="2"/>
        <v>12.895377128953772</v>
      </c>
    </row>
    <row r="145" spans="1:11" ht="12.75">
      <c r="A145" s="3">
        <v>74</v>
      </c>
      <c r="B145" s="3">
        <v>3</v>
      </c>
      <c r="C145" s="3">
        <v>2556</v>
      </c>
      <c r="D145" s="3" t="s">
        <v>137</v>
      </c>
      <c r="E145" s="3">
        <v>270</v>
      </c>
      <c r="G145" s="3">
        <v>35</v>
      </c>
      <c r="H145" s="3">
        <v>55</v>
      </c>
      <c r="I145" s="3">
        <v>90</v>
      </c>
      <c r="K145" s="5">
        <f t="shared" si="2"/>
        <v>33.33333333333333</v>
      </c>
    </row>
    <row r="146" spans="1:11" ht="12.75">
      <c r="A146" s="3">
        <v>8</v>
      </c>
      <c r="B146" s="3">
        <v>11</v>
      </c>
      <c r="C146" s="3">
        <v>2570</v>
      </c>
      <c r="D146" s="3" t="s">
        <v>138</v>
      </c>
      <c r="E146" s="3">
        <v>132</v>
      </c>
      <c r="G146" s="3">
        <v>33</v>
      </c>
      <c r="H146" s="3">
        <v>13</v>
      </c>
      <c r="I146" s="3">
        <v>46</v>
      </c>
      <c r="K146" s="5">
        <f t="shared" si="2"/>
        <v>34.84848484848485</v>
      </c>
    </row>
    <row r="147" spans="1:11" ht="12.75">
      <c r="A147" s="3">
        <v>12</v>
      </c>
      <c r="B147" s="3">
        <v>2</v>
      </c>
      <c r="C147" s="3">
        <v>2664</v>
      </c>
      <c r="D147" s="3" t="s">
        <v>139</v>
      </c>
      <c r="E147" s="3">
        <v>427</v>
      </c>
      <c r="G147" s="3">
        <v>39</v>
      </c>
      <c r="H147" s="3">
        <v>21</v>
      </c>
      <c r="I147" s="3">
        <v>60</v>
      </c>
      <c r="K147" s="5">
        <f t="shared" si="2"/>
        <v>14.05152224824356</v>
      </c>
    </row>
    <row r="148" spans="1:11" ht="12.75">
      <c r="A148" s="3">
        <v>1</v>
      </c>
      <c r="B148" s="3">
        <v>14</v>
      </c>
      <c r="C148" s="3">
        <v>2673</v>
      </c>
      <c r="D148" s="3" t="s">
        <v>228</v>
      </c>
      <c r="E148" s="3">
        <v>830</v>
      </c>
      <c r="G148" s="3">
        <v>144</v>
      </c>
      <c r="H148" s="3">
        <v>112</v>
      </c>
      <c r="I148" s="3">
        <v>256</v>
      </c>
      <c r="K148" s="5">
        <f t="shared" si="2"/>
        <v>30.843373493975907</v>
      </c>
    </row>
    <row r="149" spans="1:11" ht="12.75">
      <c r="A149" s="3">
        <v>86</v>
      </c>
      <c r="B149" s="3">
        <v>6</v>
      </c>
      <c r="C149" s="3">
        <v>2682</v>
      </c>
      <c r="D149" s="3" t="s">
        <v>136</v>
      </c>
      <c r="E149" s="3">
        <v>439</v>
      </c>
      <c r="G149" s="3">
        <v>87</v>
      </c>
      <c r="H149" s="3">
        <v>43</v>
      </c>
      <c r="I149" s="3">
        <v>130</v>
      </c>
      <c r="K149" s="5">
        <f t="shared" si="2"/>
        <v>29.6127562642369</v>
      </c>
    </row>
    <row r="150" spans="1:11" ht="12.75">
      <c r="A150" s="3">
        <v>79</v>
      </c>
      <c r="B150" s="3">
        <v>6</v>
      </c>
      <c r="C150" s="3">
        <v>2709</v>
      </c>
      <c r="D150" s="3" t="s">
        <v>140</v>
      </c>
      <c r="E150" s="3">
        <v>1795</v>
      </c>
      <c r="G150" s="3">
        <v>342</v>
      </c>
      <c r="H150" s="3">
        <v>123</v>
      </c>
      <c r="I150" s="3">
        <v>465</v>
      </c>
      <c r="K150" s="5">
        <f t="shared" si="2"/>
        <v>25.90529247910863</v>
      </c>
    </row>
    <row r="151" spans="1:11" ht="12.75">
      <c r="A151" s="3">
        <v>15</v>
      </c>
      <c r="B151" s="3">
        <v>13</v>
      </c>
      <c r="C151" s="3">
        <v>2718</v>
      </c>
      <c r="D151" s="3" t="s">
        <v>141</v>
      </c>
      <c r="E151" s="3">
        <v>694</v>
      </c>
      <c r="G151" s="3">
        <v>118</v>
      </c>
      <c r="H151" s="3">
        <v>35</v>
      </c>
      <c r="I151" s="3">
        <v>153</v>
      </c>
      <c r="K151" s="5">
        <f t="shared" si="2"/>
        <v>22.046109510086456</v>
      </c>
    </row>
    <row r="152" spans="1:11" ht="12.75">
      <c r="A152" s="3">
        <v>38</v>
      </c>
      <c r="B152" s="3">
        <v>7</v>
      </c>
      <c r="C152" s="3">
        <v>2727</v>
      </c>
      <c r="D152" s="3" t="s">
        <v>142</v>
      </c>
      <c r="E152" s="3">
        <v>719</v>
      </c>
      <c r="G152" s="3">
        <v>75</v>
      </c>
      <c r="H152" s="3">
        <v>49</v>
      </c>
      <c r="I152" s="3">
        <v>124</v>
      </c>
      <c r="K152" s="5">
        <f t="shared" si="2"/>
        <v>17.2461752433936</v>
      </c>
    </row>
    <row r="153" spans="1:11" ht="12.75">
      <c r="A153" s="3">
        <v>39</v>
      </c>
      <c r="B153" s="3">
        <v>11</v>
      </c>
      <c r="C153" s="3">
        <v>2754</v>
      </c>
      <c r="D153" s="3" t="s">
        <v>143</v>
      </c>
      <c r="E153" s="3">
        <v>542</v>
      </c>
      <c r="G153" s="3">
        <v>102</v>
      </c>
      <c r="H153" s="3">
        <v>40</v>
      </c>
      <c r="I153" s="3">
        <v>142</v>
      </c>
      <c r="K153" s="5">
        <f t="shared" si="2"/>
        <v>26.199261992619927</v>
      </c>
    </row>
    <row r="154" spans="1:11" ht="12.75">
      <c r="A154" s="3">
        <v>22</v>
      </c>
      <c r="B154" s="3">
        <v>1</v>
      </c>
      <c r="C154" s="3">
        <v>2763</v>
      </c>
      <c r="D154" s="3" t="s">
        <v>144</v>
      </c>
      <c r="E154" s="3">
        <v>479</v>
      </c>
      <c r="G154" s="3">
        <v>69</v>
      </c>
      <c r="H154" s="3">
        <v>46</v>
      </c>
      <c r="I154" s="3">
        <v>115</v>
      </c>
      <c r="K154" s="5">
        <f t="shared" si="2"/>
        <v>24.008350730688935</v>
      </c>
    </row>
    <row r="155" spans="1:11" ht="12.75">
      <c r="A155" s="3">
        <v>48</v>
      </c>
      <c r="B155" s="3">
        <v>10</v>
      </c>
      <c r="C155" s="3">
        <v>2766</v>
      </c>
      <c r="D155" s="3" t="s">
        <v>145</v>
      </c>
      <c r="E155" s="3">
        <v>463</v>
      </c>
      <c r="G155" s="3">
        <v>36</v>
      </c>
      <c r="H155" s="3">
        <v>42</v>
      </c>
      <c r="I155" s="3">
        <v>78</v>
      </c>
      <c r="K155" s="5">
        <f t="shared" si="2"/>
        <v>16.846652267818573</v>
      </c>
    </row>
    <row r="156" spans="1:11" ht="12.75">
      <c r="A156" s="3">
        <v>36</v>
      </c>
      <c r="B156" s="3">
        <v>13</v>
      </c>
      <c r="C156" s="3">
        <v>2772</v>
      </c>
      <c r="D156" s="3" t="s">
        <v>146</v>
      </c>
      <c r="E156" s="3">
        <v>332</v>
      </c>
      <c r="G156" s="3">
        <v>99</v>
      </c>
      <c r="H156" s="3">
        <v>65</v>
      </c>
      <c r="I156" s="3">
        <v>164</v>
      </c>
      <c r="K156" s="5">
        <f t="shared" si="2"/>
        <v>49.39759036144578</v>
      </c>
    </row>
    <row r="157" spans="1:11" ht="12.75">
      <c r="A157" s="3">
        <v>35</v>
      </c>
      <c r="B157" s="3">
        <v>2</v>
      </c>
      <c r="C157" s="3">
        <v>2781</v>
      </c>
      <c r="D157" s="3" t="s">
        <v>147</v>
      </c>
      <c r="E157" s="3">
        <v>1275</v>
      </c>
      <c r="G157" s="3">
        <v>272</v>
      </c>
      <c r="H157" s="3">
        <v>103</v>
      </c>
      <c r="I157" s="3">
        <v>375</v>
      </c>
      <c r="K157" s="5">
        <f t="shared" si="2"/>
        <v>29.411764705882355</v>
      </c>
    </row>
    <row r="158" spans="1:11" ht="12.75">
      <c r="A158" s="3">
        <v>83</v>
      </c>
      <c r="B158" s="3">
        <v>13</v>
      </c>
      <c r="C158" s="3">
        <v>2826</v>
      </c>
      <c r="D158" s="3" t="s">
        <v>148</v>
      </c>
      <c r="E158" s="3">
        <v>1612</v>
      </c>
      <c r="G158" s="3">
        <v>286</v>
      </c>
      <c r="H158" s="3">
        <v>160</v>
      </c>
      <c r="I158" s="3">
        <v>446</v>
      </c>
      <c r="K158" s="5">
        <f t="shared" si="2"/>
        <v>27.667493796526056</v>
      </c>
    </row>
    <row r="159" spans="1:11" ht="12.75">
      <c r="A159" s="3">
        <v>89</v>
      </c>
      <c r="B159" s="3">
        <v>15</v>
      </c>
      <c r="C159" s="3">
        <v>2834</v>
      </c>
      <c r="D159" s="3" t="s">
        <v>149</v>
      </c>
      <c r="E159" s="3">
        <v>482</v>
      </c>
      <c r="G159" s="3">
        <v>107</v>
      </c>
      <c r="H159" s="3">
        <v>36</v>
      </c>
      <c r="I159" s="3">
        <v>143</v>
      </c>
      <c r="K159" s="5">
        <f t="shared" si="2"/>
        <v>29.66804979253112</v>
      </c>
    </row>
    <row r="160" spans="1:11" ht="12.75">
      <c r="A160" s="3">
        <v>30</v>
      </c>
      <c r="B160" s="3">
        <v>3</v>
      </c>
      <c r="C160" s="3">
        <v>2846</v>
      </c>
      <c r="D160" s="3" t="s">
        <v>150</v>
      </c>
      <c r="E160" s="3">
        <v>320</v>
      </c>
      <c r="G160" s="3">
        <v>53</v>
      </c>
      <c r="H160" s="3">
        <v>36</v>
      </c>
      <c r="I160" s="3">
        <v>89</v>
      </c>
      <c r="K160" s="5">
        <f t="shared" si="2"/>
        <v>27.8125</v>
      </c>
    </row>
    <row r="161" spans="1:11" ht="12.75">
      <c r="A161" s="3">
        <v>71</v>
      </c>
      <c r="B161" s="3">
        <v>4</v>
      </c>
      <c r="C161" s="3">
        <v>2862</v>
      </c>
      <c r="D161" s="3" t="s">
        <v>151</v>
      </c>
      <c r="E161" s="3">
        <v>880</v>
      </c>
      <c r="G161" s="3">
        <v>145</v>
      </c>
      <c r="H161" s="3">
        <v>83</v>
      </c>
      <c r="I161" s="3">
        <v>228</v>
      </c>
      <c r="K161" s="5">
        <f t="shared" si="2"/>
        <v>25.90909090909091</v>
      </c>
    </row>
    <row r="162" spans="1:11" ht="12.75">
      <c r="A162" s="3">
        <v>92</v>
      </c>
      <c r="B162" s="3">
        <v>10</v>
      </c>
      <c r="C162" s="3">
        <v>2977</v>
      </c>
      <c r="D162" s="3" t="s">
        <v>152</v>
      </c>
      <c r="E162" s="3">
        <v>583</v>
      </c>
      <c r="G162" s="3">
        <v>43</v>
      </c>
      <c r="H162" s="3">
        <v>35</v>
      </c>
      <c r="I162" s="3">
        <v>78</v>
      </c>
      <c r="K162" s="5">
        <f t="shared" si="2"/>
        <v>13.379073756432247</v>
      </c>
    </row>
    <row r="163" spans="1:11" ht="12.75">
      <c r="A163" s="3">
        <v>75</v>
      </c>
      <c r="B163" s="3">
        <v>12</v>
      </c>
      <c r="C163" s="3">
        <v>2988</v>
      </c>
      <c r="D163" s="3" t="s">
        <v>153</v>
      </c>
      <c r="E163" s="3">
        <v>607</v>
      </c>
      <c r="G163" s="3">
        <v>34</v>
      </c>
      <c r="H163" s="3">
        <v>39</v>
      </c>
      <c r="I163" s="3">
        <v>73</v>
      </c>
      <c r="K163" s="5">
        <f t="shared" si="2"/>
        <v>12.026359143327841</v>
      </c>
    </row>
    <row r="164" spans="1:11" ht="12.75">
      <c r="A164" s="3">
        <v>45</v>
      </c>
      <c r="B164" s="3">
        <v>1</v>
      </c>
      <c r="C164" s="3">
        <v>3029</v>
      </c>
      <c r="D164" s="3" t="s">
        <v>154</v>
      </c>
      <c r="E164" s="3">
        <v>1539</v>
      </c>
      <c r="G164" s="3">
        <v>245</v>
      </c>
      <c r="H164" s="3">
        <v>132</v>
      </c>
      <c r="I164" s="3">
        <v>377</v>
      </c>
      <c r="K164" s="5">
        <f t="shared" si="2"/>
        <v>24.496426250812213</v>
      </c>
    </row>
    <row r="165" spans="1:11" ht="12.75">
      <c r="A165" s="3">
        <v>42</v>
      </c>
      <c r="B165" s="3">
        <v>6</v>
      </c>
      <c r="C165" s="3">
        <v>3033</v>
      </c>
      <c r="D165" s="3" t="s">
        <v>155</v>
      </c>
      <c r="E165" s="3">
        <v>484</v>
      </c>
      <c r="G165" s="3">
        <v>67</v>
      </c>
      <c r="H165" s="3">
        <v>27</v>
      </c>
      <c r="I165" s="3">
        <v>94</v>
      </c>
      <c r="K165" s="5">
        <f t="shared" si="2"/>
        <v>19.421487603305785</v>
      </c>
    </row>
    <row r="166" spans="1:11" ht="12.75">
      <c r="A166" s="3">
        <v>7</v>
      </c>
      <c r="B166" s="3">
        <v>7</v>
      </c>
      <c r="C166" s="3">
        <v>3042</v>
      </c>
      <c r="D166" s="3" t="s">
        <v>156</v>
      </c>
      <c r="E166" s="3">
        <v>872</v>
      </c>
      <c r="G166" s="3">
        <v>82</v>
      </c>
      <c r="H166" s="3">
        <v>59</v>
      </c>
      <c r="I166" s="3">
        <v>141</v>
      </c>
      <c r="K166" s="5">
        <f t="shared" si="2"/>
        <v>16.1697247706422</v>
      </c>
    </row>
    <row r="167" spans="1:11" ht="12.75">
      <c r="A167" s="3">
        <v>46</v>
      </c>
      <c r="B167" s="3">
        <v>5</v>
      </c>
      <c r="C167" s="3">
        <v>3060</v>
      </c>
      <c r="D167" s="3" t="s">
        <v>157</v>
      </c>
      <c r="E167" s="3">
        <v>1430</v>
      </c>
      <c r="G167" s="3">
        <v>174</v>
      </c>
      <c r="H167" s="3">
        <v>80</v>
      </c>
      <c r="I167" s="3">
        <v>254</v>
      </c>
      <c r="K167" s="5">
        <f t="shared" si="2"/>
        <v>17.762237762237763</v>
      </c>
    </row>
    <row r="168" spans="1:11" ht="12.75">
      <c r="A168" s="3">
        <v>10</v>
      </c>
      <c r="B168" s="3">
        <v>7</v>
      </c>
      <c r="C168" s="3">
        <v>3105</v>
      </c>
      <c r="D168" s="3" t="s">
        <v>159</v>
      </c>
      <c r="E168" s="3">
        <v>1555</v>
      </c>
      <c r="G168" s="3">
        <v>276</v>
      </c>
      <c r="H168" s="3">
        <v>127</v>
      </c>
      <c r="I168" s="3">
        <v>403</v>
      </c>
      <c r="K168" s="5">
        <f t="shared" si="2"/>
        <v>25.916398713826368</v>
      </c>
    </row>
    <row r="169" spans="1:11" ht="12.75">
      <c r="A169" s="3">
        <v>91</v>
      </c>
      <c r="B169" s="3">
        <v>11</v>
      </c>
      <c r="C169" s="3">
        <v>3114</v>
      </c>
      <c r="D169" s="3" t="s">
        <v>160</v>
      </c>
      <c r="E169" s="3">
        <v>3169</v>
      </c>
      <c r="G169" s="3">
        <v>306</v>
      </c>
      <c r="H169" s="3">
        <v>177</v>
      </c>
      <c r="I169" s="3">
        <v>483</v>
      </c>
      <c r="K169" s="5">
        <f t="shared" si="2"/>
        <v>15.241401072893657</v>
      </c>
    </row>
    <row r="170" spans="1:11" ht="12.75">
      <c r="A170" s="3">
        <v>61</v>
      </c>
      <c r="B170" s="3">
        <v>11</v>
      </c>
      <c r="C170" s="3">
        <v>3119</v>
      </c>
      <c r="D170" s="3" t="s">
        <v>161</v>
      </c>
      <c r="E170" s="3">
        <v>781</v>
      </c>
      <c r="G170" s="3">
        <v>83</v>
      </c>
      <c r="H170" s="3">
        <v>29</v>
      </c>
      <c r="I170" s="3">
        <v>112</v>
      </c>
      <c r="K170" s="5">
        <f t="shared" si="2"/>
        <v>14.340588988476313</v>
      </c>
    </row>
    <row r="171" spans="1:11" ht="12.75">
      <c r="A171" s="3">
        <v>52</v>
      </c>
      <c r="B171" s="3">
        <v>10</v>
      </c>
      <c r="C171" s="3">
        <v>3141</v>
      </c>
      <c r="D171" s="3" t="s">
        <v>162</v>
      </c>
      <c r="E171" s="3">
        <v>10531</v>
      </c>
      <c r="G171" s="3">
        <v>1527</v>
      </c>
      <c r="H171" s="3">
        <v>441</v>
      </c>
      <c r="I171" s="3">
        <v>1968</v>
      </c>
      <c r="K171" s="5">
        <f t="shared" si="2"/>
        <v>18.68768398062862</v>
      </c>
    </row>
    <row r="172" spans="1:11" ht="12.75">
      <c r="A172" s="3">
        <v>42</v>
      </c>
      <c r="B172" s="3">
        <v>6</v>
      </c>
      <c r="C172" s="3">
        <v>3150</v>
      </c>
      <c r="D172" s="3" t="s">
        <v>163</v>
      </c>
      <c r="E172" s="3">
        <v>1129</v>
      </c>
      <c r="G172" s="3">
        <v>177</v>
      </c>
      <c r="H172" s="3">
        <v>88</v>
      </c>
      <c r="I172" s="3">
        <v>265</v>
      </c>
      <c r="K172" s="5">
        <f t="shared" si="2"/>
        <v>23.472099202834368</v>
      </c>
    </row>
    <row r="173" spans="1:11" ht="12.75">
      <c r="A173" s="3">
        <v>48</v>
      </c>
      <c r="B173" s="3">
        <v>10</v>
      </c>
      <c r="C173" s="3">
        <v>3154</v>
      </c>
      <c r="D173" s="3" t="s">
        <v>164</v>
      </c>
      <c r="E173" s="3">
        <v>671</v>
      </c>
      <c r="G173" s="3">
        <v>46</v>
      </c>
      <c r="H173" s="3">
        <v>52</v>
      </c>
      <c r="I173" s="3">
        <v>98</v>
      </c>
      <c r="K173" s="5">
        <f t="shared" si="2"/>
        <v>14.605067064083457</v>
      </c>
    </row>
    <row r="174" spans="1:11" ht="12.75">
      <c r="A174" s="3">
        <v>83</v>
      </c>
      <c r="B174" s="3">
        <v>13</v>
      </c>
      <c r="C174" s="3">
        <v>3168</v>
      </c>
      <c r="D174" s="3" t="s">
        <v>158</v>
      </c>
      <c r="E174" s="3">
        <v>437</v>
      </c>
      <c r="G174" s="3">
        <v>75</v>
      </c>
      <c r="H174" s="3">
        <v>67</v>
      </c>
      <c r="I174" s="3">
        <v>142</v>
      </c>
      <c r="K174" s="5">
        <f t="shared" si="2"/>
        <v>32.494279176201374</v>
      </c>
    </row>
    <row r="175" spans="1:11" ht="12.75">
      <c r="A175" s="3">
        <v>9</v>
      </c>
      <c r="B175" s="3">
        <v>7</v>
      </c>
      <c r="C175" s="3">
        <v>3186</v>
      </c>
      <c r="D175" s="3" t="s">
        <v>165</v>
      </c>
      <c r="E175" s="3">
        <v>277</v>
      </c>
      <c r="G175" s="3">
        <v>28</v>
      </c>
      <c r="H175" s="3">
        <v>11</v>
      </c>
      <c r="I175" s="3">
        <v>39</v>
      </c>
      <c r="K175" s="5">
        <f t="shared" si="2"/>
        <v>14.079422382671481</v>
      </c>
    </row>
    <row r="176" spans="1:11" ht="12.75">
      <c r="A176" s="3">
        <v>37</v>
      </c>
      <c r="B176" s="3">
        <v>5</v>
      </c>
      <c r="C176" s="3">
        <v>3195</v>
      </c>
      <c r="D176" s="3" t="s">
        <v>166</v>
      </c>
      <c r="E176" s="3">
        <v>1382</v>
      </c>
      <c r="G176" s="3">
        <v>292</v>
      </c>
      <c r="H176" s="3">
        <v>129</v>
      </c>
      <c r="I176" s="3">
        <v>421</v>
      </c>
      <c r="K176" s="5">
        <f t="shared" si="2"/>
        <v>30.463096960926194</v>
      </c>
    </row>
    <row r="177" spans="1:11" ht="12.75">
      <c r="A177" s="3">
        <v>10</v>
      </c>
      <c r="B177" s="3">
        <v>7</v>
      </c>
      <c r="C177" s="3">
        <v>3204</v>
      </c>
      <c r="D177" s="3" t="s">
        <v>167</v>
      </c>
      <c r="E177" s="3">
        <v>845</v>
      </c>
      <c r="G177" s="3">
        <v>112</v>
      </c>
      <c r="H177" s="3">
        <v>31</v>
      </c>
      <c r="I177" s="3">
        <v>143</v>
      </c>
      <c r="K177" s="5">
        <f t="shared" si="2"/>
        <v>16.923076923076923</v>
      </c>
    </row>
    <row r="178" spans="1:11" ht="12.75">
      <c r="A178" s="3">
        <v>77</v>
      </c>
      <c r="B178" s="3">
        <v>11</v>
      </c>
      <c r="C178" s="3">
        <v>3231</v>
      </c>
      <c r="D178" s="3" t="s">
        <v>168</v>
      </c>
      <c r="E178" s="3">
        <v>4416</v>
      </c>
      <c r="G178" s="3">
        <v>122</v>
      </c>
      <c r="H178" s="3">
        <v>21</v>
      </c>
      <c r="I178" s="3">
        <v>143</v>
      </c>
      <c r="K178" s="5">
        <f t="shared" si="2"/>
        <v>3.238224637681159</v>
      </c>
    </row>
    <row r="179" spans="1:11" ht="12.75">
      <c r="A179" s="3">
        <v>56</v>
      </c>
      <c r="B179" s="3">
        <v>16</v>
      </c>
      <c r="C179" s="3">
        <v>3312</v>
      </c>
      <c r="D179" s="3" t="s">
        <v>169</v>
      </c>
      <c r="E179" s="3">
        <v>2164</v>
      </c>
      <c r="G179" s="3">
        <v>868</v>
      </c>
      <c r="H179" s="3">
        <v>246</v>
      </c>
      <c r="I179" s="3">
        <v>1114</v>
      </c>
      <c r="K179" s="5">
        <f t="shared" si="2"/>
        <v>51.478743068391864</v>
      </c>
    </row>
    <row r="180" spans="1:11" ht="12.75">
      <c r="A180" s="3">
        <v>54</v>
      </c>
      <c r="B180" s="3">
        <v>15</v>
      </c>
      <c r="C180" s="3">
        <v>3330</v>
      </c>
      <c r="D180" s="3" t="s">
        <v>170</v>
      </c>
      <c r="E180" s="3">
        <v>415</v>
      </c>
      <c r="G180" s="3">
        <v>47</v>
      </c>
      <c r="H180" s="3">
        <v>39</v>
      </c>
      <c r="I180" s="3">
        <v>86</v>
      </c>
      <c r="K180" s="5">
        <f t="shared" si="2"/>
        <v>20.722891566265062</v>
      </c>
    </row>
    <row r="181" spans="1:11" ht="12.75">
      <c r="A181" s="3">
        <v>75</v>
      </c>
      <c r="B181" s="3">
        <v>12</v>
      </c>
      <c r="C181" s="3">
        <v>3348</v>
      </c>
      <c r="D181" s="3" t="s">
        <v>171</v>
      </c>
      <c r="E181" s="3">
        <v>512</v>
      </c>
      <c r="G181" s="3">
        <v>86</v>
      </c>
      <c r="H181" s="3">
        <v>44</v>
      </c>
      <c r="I181" s="3">
        <v>130</v>
      </c>
      <c r="K181" s="5">
        <f t="shared" si="2"/>
        <v>25.390625</v>
      </c>
    </row>
    <row r="182" spans="1:11" ht="12.75">
      <c r="A182" s="3">
        <v>63</v>
      </c>
      <c r="B182" s="3">
        <v>11</v>
      </c>
      <c r="C182" s="3">
        <v>3375</v>
      </c>
      <c r="D182" s="3" t="s">
        <v>172</v>
      </c>
      <c r="E182" s="3">
        <v>2112</v>
      </c>
      <c r="G182" s="3">
        <v>379</v>
      </c>
      <c r="H182" s="3">
        <v>151</v>
      </c>
      <c r="I182" s="3">
        <v>530</v>
      </c>
      <c r="K182" s="5">
        <f t="shared" si="2"/>
        <v>25.094696969696972</v>
      </c>
    </row>
    <row r="183" spans="1:11" ht="12.75">
      <c r="A183" s="3">
        <v>95</v>
      </c>
      <c r="B183" s="3">
        <v>2</v>
      </c>
      <c r="C183" s="3">
        <v>3420</v>
      </c>
      <c r="D183" s="3" t="s">
        <v>173</v>
      </c>
      <c r="E183" s="3">
        <v>733</v>
      </c>
      <c r="G183" s="3">
        <v>92</v>
      </c>
      <c r="H183" s="3">
        <v>60</v>
      </c>
      <c r="I183" s="3">
        <v>152</v>
      </c>
      <c r="K183" s="5">
        <f t="shared" si="2"/>
        <v>20.73669849931787</v>
      </c>
    </row>
    <row r="184" spans="1:11" ht="12.75">
      <c r="A184" s="3">
        <v>27</v>
      </c>
      <c r="B184" s="3">
        <v>14</v>
      </c>
      <c r="C184" s="3">
        <v>3465</v>
      </c>
      <c r="D184" s="3" t="s">
        <v>174</v>
      </c>
      <c r="E184" s="3">
        <v>423</v>
      </c>
      <c r="G184" s="3">
        <v>98</v>
      </c>
      <c r="H184" s="3">
        <v>44</v>
      </c>
      <c r="I184" s="3">
        <v>142</v>
      </c>
      <c r="K184" s="5">
        <f t="shared" si="2"/>
        <v>33.56973995271868</v>
      </c>
    </row>
    <row r="185" spans="1:11" ht="12.75">
      <c r="A185" s="3">
        <v>76</v>
      </c>
      <c r="B185" s="3">
        <v>5</v>
      </c>
      <c r="C185" s="3">
        <v>3537</v>
      </c>
      <c r="D185" s="3" t="s">
        <v>175</v>
      </c>
      <c r="E185" s="3">
        <v>490</v>
      </c>
      <c r="G185" s="3">
        <v>89</v>
      </c>
      <c r="H185" s="3">
        <v>45</v>
      </c>
      <c r="I185" s="3">
        <v>134</v>
      </c>
      <c r="K185" s="5">
        <f t="shared" si="2"/>
        <v>27.346938775510203</v>
      </c>
    </row>
    <row r="186" spans="1:11" ht="12.75">
      <c r="A186" s="3">
        <v>97</v>
      </c>
      <c r="B186" s="3">
        <v>12</v>
      </c>
      <c r="C186" s="3">
        <v>3555</v>
      </c>
      <c r="D186" s="3" t="s">
        <v>176</v>
      </c>
      <c r="E186" s="3">
        <v>622</v>
      </c>
      <c r="G186" s="3">
        <v>63</v>
      </c>
      <c r="H186" s="3">
        <v>19</v>
      </c>
      <c r="I186" s="3">
        <v>82</v>
      </c>
      <c r="K186" s="5">
        <f t="shared" si="2"/>
        <v>13.183279742765272</v>
      </c>
    </row>
    <row r="187" spans="1:11" ht="12.75">
      <c r="A187" s="3">
        <v>75</v>
      </c>
      <c r="B187" s="3">
        <v>12</v>
      </c>
      <c r="C187" s="3">
        <v>3600</v>
      </c>
      <c r="D187" s="3" t="s">
        <v>177</v>
      </c>
      <c r="E187" s="3">
        <v>2244</v>
      </c>
      <c r="G187" s="3">
        <v>209</v>
      </c>
      <c r="H187" s="3">
        <v>99</v>
      </c>
      <c r="I187" s="3">
        <v>308</v>
      </c>
      <c r="K187" s="5">
        <f t="shared" si="2"/>
        <v>13.725490196078432</v>
      </c>
    </row>
    <row r="188" spans="1:11" ht="12.75">
      <c r="A188" s="3">
        <v>87</v>
      </c>
      <c r="B188" s="3">
        <v>14</v>
      </c>
      <c r="C188" s="3">
        <v>3609</v>
      </c>
      <c r="D188" s="3" t="s">
        <v>178</v>
      </c>
      <c r="E188" s="3">
        <v>407</v>
      </c>
      <c r="G188" s="3">
        <v>129</v>
      </c>
      <c r="H188" s="3">
        <v>44</v>
      </c>
      <c r="I188" s="3">
        <v>173</v>
      </c>
      <c r="K188" s="5">
        <f t="shared" si="2"/>
        <v>42.50614250614251</v>
      </c>
    </row>
    <row r="189" spans="1:11" ht="12.75">
      <c r="A189" s="3">
        <v>78</v>
      </c>
      <c r="B189" s="3">
        <v>13</v>
      </c>
      <c r="C189" s="3">
        <v>3645</v>
      </c>
      <c r="D189" s="3" t="s">
        <v>179</v>
      </c>
      <c r="E189" s="3">
        <v>2723</v>
      </c>
      <c r="G189" s="3">
        <v>571</v>
      </c>
      <c r="H189" s="3">
        <v>223</v>
      </c>
      <c r="I189" s="3">
        <v>794</v>
      </c>
      <c r="K189" s="5">
        <f t="shared" si="2"/>
        <v>29.15901579140654</v>
      </c>
    </row>
    <row r="190" spans="1:11" ht="12.75">
      <c r="A190" s="3">
        <v>16</v>
      </c>
      <c r="B190" s="3">
        <v>10</v>
      </c>
      <c r="C190" s="3">
        <v>3691</v>
      </c>
      <c r="D190" s="3" t="s">
        <v>230</v>
      </c>
      <c r="E190" s="3">
        <v>962</v>
      </c>
      <c r="G190" s="3">
        <v>116</v>
      </c>
      <c r="H190" s="3">
        <v>87</v>
      </c>
      <c r="I190" s="3">
        <v>203</v>
      </c>
      <c r="K190" s="5">
        <f t="shared" si="2"/>
        <v>21.101871101871104</v>
      </c>
    </row>
    <row r="191" spans="1:11" ht="12.75">
      <c r="A191" s="3">
        <v>93</v>
      </c>
      <c r="B191" s="3">
        <v>15</v>
      </c>
      <c r="C191" s="3">
        <v>3705</v>
      </c>
      <c r="D191" s="3" t="s">
        <v>180</v>
      </c>
      <c r="E191" s="3">
        <v>95</v>
      </c>
      <c r="G191" s="3">
        <v>22</v>
      </c>
      <c r="H191" s="3">
        <v>14</v>
      </c>
      <c r="I191" s="3">
        <v>36</v>
      </c>
      <c r="K191" s="5">
        <f t="shared" si="2"/>
        <v>37.89473684210527</v>
      </c>
    </row>
    <row r="192" spans="1:11" ht="12.75">
      <c r="A192" s="3">
        <v>57</v>
      </c>
      <c r="B192" s="3">
        <v>10</v>
      </c>
      <c r="C192" s="3">
        <v>3715</v>
      </c>
      <c r="D192" s="3" t="s">
        <v>181</v>
      </c>
      <c r="E192" s="3">
        <v>4616</v>
      </c>
      <c r="G192" s="3">
        <v>281</v>
      </c>
      <c r="H192" s="3">
        <v>136</v>
      </c>
      <c r="I192" s="3">
        <v>417</v>
      </c>
      <c r="K192" s="5">
        <f t="shared" si="2"/>
        <v>9.033795493934143</v>
      </c>
    </row>
    <row r="193" spans="1:11" ht="12.75">
      <c r="A193" s="3">
        <v>57</v>
      </c>
      <c r="B193" s="3">
        <v>10</v>
      </c>
      <c r="C193" s="3">
        <v>3744</v>
      </c>
      <c r="D193" s="3" t="s">
        <v>182</v>
      </c>
      <c r="E193" s="3">
        <v>578</v>
      </c>
      <c r="G193" s="3">
        <v>42</v>
      </c>
      <c r="H193" s="3">
        <v>24</v>
      </c>
      <c r="I193" s="3">
        <v>66</v>
      </c>
      <c r="K193" s="5">
        <f t="shared" si="2"/>
        <v>11.418685121107266</v>
      </c>
    </row>
    <row r="194" spans="1:11" ht="12.75">
      <c r="A194" s="3">
        <v>60</v>
      </c>
      <c r="B194" s="3">
        <v>4</v>
      </c>
      <c r="C194" s="3">
        <v>3771</v>
      </c>
      <c r="D194" s="3" t="s">
        <v>183</v>
      </c>
      <c r="E194" s="3">
        <v>191</v>
      </c>
      <c r="G194" s="3">
        <v>35</v>
      </c>
      <c r="H194" s="3">
        <v>14</v>
      </c>
      <c r="I194" s="3">
        <v>49</v>
      </c>
      <c r="K194" s="5">
        <f t="shared" si="2"/>
        <v>25.654450261780106</v>
      </c>
    </row>
    <row r="195" spans="1:11" ht="12.75">
      <c r="A195" s="3">
        <v>43</v>
      </c>
      <c r="B195" s="3">
        <v>13</v>
      </c>
      <c r="C195" s="3">
        <v>3798</v>
      </c>
      <c r="D195" s="3" t="s">
        <v>184</v>
      </c>
      <c r="E195" s="3">
        <v>709</v>
      </c>
      <c r="G195" s="3">
        <v>97</v>
      </c>
      <c r="H195" s="3">
        <v>70</v>
      </c>
      <c r="I195" s="3">
        <v>167</v>
      </c>
      <c r="K195" s="5">
        <f t="shared" si="2"/>
        <v>23.554301833568406</v>
      </c>
    </row>
    <row r="196" spans="1:11" ht="12.75">
      <c r="A196" s="3">
        <v>52</v>
      </c>
      <c r="B196" s="3">
        <v>10</v>
      </c>
      <c r="C196" s="3">
        <v>3816</v>
      </c>
      <c r="D196" s="3" t="s">
        <v>185</v>
      </c>
      <c r="E196" s="3">
        <v>443</v>
      </c>
      <c r="G196" s="3">
        <v>37</v>
      </c>
      <c r="H196" s="3">
        <v>12</v>
      </c>
      <c r="I196" s="3">
        <v>49</v>
      </c>
      <c r="K196" s="5">
        <f t="shared" si="2"/>
        <v>11.060948081264108</v>
      </c>
    </row>
    <row r="197" spans="1:11" ht="12.75">
      <c r="A197" s="3">
        <v>58</v>
      </c>
      <c r="B197" s="3">
        <v>9</v>
      </c>
      <c r="C197" s="3">
        <v>3841</v>
      </c>
      <c r="D197" s="3" t="s">
        <v>186</v>
      </c>
      <c r="E197" s="3">
        <v>930</v>
      </c>
      <c r="G197" s="3">
        <v>133</v>
      </c>
      <c r="H197" s="3">
        <v>37</v>
      </c>
      <c r="I197" s="3">
        <v>170</v>
      </c>
      <c r="K197" s="5">
        <f t="shared" si="2"/>
        <v>18.27956989247312</v>
      </c>
    </row>
    <row r="198" spans="1:11" ht="12.75">
      <c r="A198" s="3">
        <v>55</v>
      </c>
      <c r="B198" s="3">
        <v>3</v>
      </c>
      <c r="C198" s="3">
        <v>3897</v>
      </c>
      <c r="D198" s="3" t="s">
        <v>187</v>
      </c>
      <c r="E198" s="3">
        <v>130</v>
      </c>
      <c r="G198" s="3">
        <v>31</v>
      </c>
      <c r="H198" s="3">
        <v>23</v>
      </c>
      <c r="I198" s="3">
        <v>54</v>
      </c>
      <c r="K198" s="5">
        <f t="shared" si="2"/>
        <v>41.53846153846154</v>
      </c>
    </row>
    <row r="199" spans="1:11" ht="12.75">
      <c r="A199" s="3">
        <v>50</v>
      </c>
      <c r="B199" s="3">
        <v>11</v>
      </c>
      <c r="C199" s="3">
        <v>3906</v>
      </c>
      <c r="D199" s="3" t="s">
        <v>188</v>
      </c>
      <c r="E199" s="3">
        <v>531</v>
      </c>
      <c r="G199" s="3">
        <v>40</v>
      </c>
      <c r="H199" s="3">
        <v>37</v>
      </c>
      <c r="I199" s="3">
        <v>77</v>
      </c>
      <c r="K199" s="5">
        <f t="shared" si="2"/>
        <v>14.500941619585687</v>
      </c>
    </row>
    <row r="200" spans="1:11" ht="12.75">
      <c r="A200" s="3">
        <v>8</v>
      </c>
      <c r="B200" s="3">
        <v>11</v>
      </c>
      <c r="C200" s="3">
        <v>3942</v>
      </c>
      <c r="D200" s="3" t="s">
        <v>189</v>
      </c>
      <c r="E200" s="3">
        <v>594</v>
      </c>
      <c r="G200" s="3">
        <v>36</v>
      </c>
      <c r="H200" s="3">
        <v>27</v>
      </c>
      <c r="I200" s="3">
        <v>63</v>
      </c>
      <c r="K200" s="5">
        <f t="shared" si="2"/>
        <v>10.606060606060606</v>
      </c>
    </row>
    <row r="201" spans="1:11" ht="12.75">
      <c r="A201" s="3">
        <v>65</v>
      </c>
      <c r="B201" s="3">
        <v>13</v>
      </c>
      <c r="C201" s="3">
        <v>3978</v>
      </c>
      <c r="D201" s="3" t="s">
        <v>190</v>
      </c>
      <c r="E201" s="3">
        <v>404</v>
      </c>
      <c r="G201" s="3">
        <v>85</v>
      </c>
      <c r="H201" s="3">
        <v>45</v>
      </c>
      <c r="I201" s="3">
        <v>130</v>
      </c>
      <c r="K201" s="5">
        <f aca="true" t="shared" si="3" ref="K201:K264">(I201/E201)*100</f>
        <v>32.17821782178218</v>
      </c>
    </row>
    <row r="202" spans="1:11" ht="12.75">
      <c r="A202" s="3">
        <v>14</v>
      </c>
      <c r="B202" s="3">
        <v>11</v>
      </c>
      <c r="C202" s="3">
        <v>4014</v>
      </c>
      <c r="D202" s="3" t="s">
        <v>191</v>
      </c>
      <c r="E202" s="3">
        <v>541</v>
      </c>
      <c r="G202" s="3">
        <v>89</v>
      </c>
      <c r="H202" s="3">
        <v>56</v>
      </c>
      <c r="I202" s="3">
        <v>145</v>
      </c>
      <c r="K202" s="5">
        <f t="shared" si="3"/>
        <v>26.80221811460259</v>
      </c>
    </row>
    <row r="203" spans="1:11" ht="12.75">
      <c r="A203" s="3">
        <v>13</v>
      </c>
      <c r="B203" s="3">
        <v>5</v>
      </c>
      <c r="C203" s="3">
        <v>4023</v>
      </c>
      <c r="D203" s="3" t="s">
        <v>192</v>
      </c>
      <c r="E203" s="3">
        <v>855</v>
      </c>
      <c r="G203" s="3">
        <v>102</v>
      </c>
      <c r="H203" s="3">
        <v>51</v>
      </c>
      <c r="I203" s="3">
        <v>153</v>
      </c>
      <c r="K203" s="5">
        <f t="shared" si="3"/>
        <v>17.894736842105264</v>
      </c>
    </row>
    <row r="204" spans="1:11" ht="12.75">
      <c r="A204" s="3">
        <v>67</v>
      </c>
      <c r="B204" s="3">
        <v>12</v>
      </c>
      <c r="C204" s="3">
        <v>4033</v>
      </c>
      <c r="D204" s="3" t="s">
        <v>193</v>
      </c>
      <c r="E204" s="3">
        <v>499</v>
      </c>
      <c r="G204" s="3">
        <v>126</v>
      </c>
      <c r="H204" s="3">
        <v>55</v>
      </c>
      <c r="I204" s="3">
        <v>181</v>
      </c>
      <c r="K204" s="5">
        <f t="shared" si="3"/>
        <v>36.27254509018036</v>
      </c>
    </row>
    <row r="205" spans="1:11" ht="12.75">
      <c r="A205" s="3">
        <v>49</v>
      </c>
      <c r="B205" s="3">
        <v>9</v>
      </c>
      <c r="C205" s="3">
        <v>4041</v>
      </c>
      <c r="D205" s="3" t="s">
        <v>194</v>
      </c>
      <c r="E205" s="3">
        <v>1671</v>
      </c>
      <c r="G205" s="3">
        <v>433</v>
      </c>
      <c r="H205" s="3">
        <v>177</v>
      </c>
      <c r="I205" s="3">
        <v>610</v>
      </c>
      <c r="K205" s="5">
        <f t="shared" si="3"/>
        <v>36.5050867743866</v>
      </c>
    </row>
    <row r="206" spans="1:11" ht="12.75">
      <c r="A206" s="3">
        <v>28</v>
      </c>
      <c r="B206" s="3">
        <v>1</v>
      </c>
      <c r="C206" s="3">
        <v>4043</v>
      </c>
      <c r="D206" s="3" t="s">
        <v>195</v>
      </c>
      <c r="E206" s="3">
        <v>947</v>
      </c>
      <c r="G206" s="3">
        <v>142</v>
      </c>
      <c r="H206" s="3">
        <v>76</v>
      </c>
      <c r="I206" s="3">
        <v>218</v>
      </c>
      <c r="K206" s="5">
        <f t="shared" si="3"/>
        <v>23.020063357972546</v>
      </c>
    </row>
    <row r="207" spans="1:11" ht="12.75">
      <c r="A207" s="3">
        <v>18</v>
      </c>
      <c r="B207" s="3">
        <v>4</v>
      </c>
      <c r="C207" s="3">
        <v>4068</v>
      </c>
      <c r="D207" s="3" t="s">
        <v>196</v>
      </c>
      <c r="E207" s="3">
        <v>591</v>
      </c>
      <c r="G207" s="3">
        <v>53</v>
      </c>
      <c r="H207" s="3">
        <v>45</v>
      </c>
      <c r="I207" s="3">
        <v>98</v>
      </c>
      <c r="K207" s="5">
        <f t="shared" si="3"/>
        <v>16.58206429780034</v>
      </c>
    </row>
    <row r="208" spans="1:11" ht="12.75">
      <c r="A208" s="3">
        <v>57</v>
      </c>
      <c r="B208" s="3">
        <v>10</v>
      </c>
      <c r="C208" s="3">
        <v>4086</v>
      </c>
      <c r="D208" s="3" t="s">
        <v>197</v>
      </c>
      <c r="E208" s="3">
        <v>1880</v>
      </c>
      <c r="G208" s="3">
        <v>206</v>
      </c>
      <c r="H208" s="3">
        <v>110</v>
      </c>
      <c r="I208" s="3">
        <v>316</v>
      </c>
      <c r="K208" s="5">
        <f t="shared" si="3"/>
        <v>16.80851063829787</v>
      </c>
    </row>
    <row r="209" spans="1:11" ht="12.75">
      <c r="A209" s="3">
        <v>64</v>
      </c>
      <c r="B209" s="3">
        <v>6</v>
      </c>
      <c r="C209" s="3">
        <v>4104</v>
      </c>
      <c r="D209" s="3" t="s">
        <v>198</v>
      </c>
      <c r="E209" s="3">
        <v>4964</v>
      </c>
      <c r="G209" s="3">
        <v>1556</v>
      </c>
      <c r="H209" s="3">
        <v>449</v>
      </c>
      <c r="I209" s="3">
        <v>2005</v>
      </c>
      <c r="K209" s="5">
        <f t="shared" si="3"/>
        <v>40.39081385979049</v>
      </c>
    </row>
    <row r="210" spans="1:11" ht="12.75">
      <c r="A210" s="3">
        <v>91</v>
      </c>
      <c r="B210" s="3">
        <v>11</v>
      </c>
      <c r="C210" s="3">
        <v>4122</v>
      </c>
      <c r="D210" s="3" t="s">
        <v>199</v>
      </c>
      <c r="E210" s="3">
        <v>503</v>
      </c>
      <c r="G210" s="3">
        <v>48</v>
      </c>
      <c r="H210" s="3">
        <v>18</v>
      </c>
      <c r="I210" s="3">
        <v>66</v>
      </c>
      <c r="K210" s="5">
        <f t="shared" si="3"/>
        <v>13.12127236580517</v>
      </c>
    </row>
    <row r="211" spans="1:11" ht="12.75">
      <c r="A211" s="3">
        <v>17</v>
      </c>
      <c r="B211" s="3">
        <v>2</v>
      </c>
      <c r="C211" s="3">
        <v>4131</v>
      </c>
      <c r="D211" s="3" t="s">
        <v>200</v>
      </c>
      <c r="E211" s="3">
        <v>4457</v>
      </c>
      <c r="G211" s="3">
        <v>970</v>
      </c>
      <c r="H211" s="3">
        <v>392</v>
      </c>
      <c r="I211" s="3">
        <v>1362</v>
      </c>
      <c r="K211" s="5">
        <f t="shared" si="3"/>
        <v>30.558671752299755</v>
      </c>
    </row>
    <row r="212" spans="1:11" ht="12.75">
      <c r="A212" s="3">
        <v>84</v>
      </c>
      <c r="B212" s="3">
        <v>4</v>
      </c>
      <c r="C212" s="3">
        <v>4149</v>
      </c>
      <c r="D212" s="3" t="s">
        <v>208</v>
      </c>
      <c r="E212" s="3">
        <v>1353</v>
      </c>
      <c r="G212" s="3">
        <v>152</v>
      </c>
      <c r="H212" s="3">
        <v>83</v>
      </c>
      <c r="I212" s="3">
        <v>235</v>
      </c>
      <c r="K212" s="5">
        <f t="shared" si="3"/>
        <v>17.36881005173688</v>
      </c>
    </row>
    <row r="213" spans="1:11" ht="12.75">
      <c r="A213" s="3">
        <v>29</v>
      </c>
      <c r="B213" s="3">
        <v>16</v>
      </c>
      <c r="C213" s="3">
        <v>4203</v>
      </c>
      <c r="D213" s="3" t="s">
        <v>201</v>
      </c>
      <c r="E213" s="3">
        <v>917</v>
      </c>
      <c r="G213" s="3">
        <v>116</v>
      </c>
      <c r="H213" s="3">
        <v>84</v>
      </c>
      <c r="I213" s="3">
        <v>200</v>
      </c>
      <c r="K213" s="5">
        <f t="shared" si="3"/>
        <v>21.810250817884405</v>
      </c>
    </row>
    <row r="214" spans="1:11" ht="12.75">
      <c r="A214" s="3">
        <v>63</v>
      </c>
      <c r="B214" s="3">
        <v>11</v>
      </c>
      <c r="C214" s="3">
        <v>4212</v>
      </c>
      <c r="D214" s="3" t="s">
        <v>202</v>
      </c>
      <c r="E214" s="3">
        <v>453</v>
      </c>
      <c r="G214" s="3">
        <v>85</v>
      </c>
      <c r="H214" s="3">
        <v>57</v>
      </c>
      <c r="I214" s="3">
        <v>142</v>
      </c>
      <c r="K214" s="5">
        <f t="shared" si="3"/>
        <v>31.346578366445915</v>
      </c>
    </row>
    <row r="215" spans="1:11" ht="12.75">
      <c r="A215" s="3">
        <v>17</v>
      </c>
      <c r="B215" s="3">
        <v>2</v>
      </c>
      <c r="C215" s="3">
        <v>4266</v>
      </c>
      <c r="D215" s="3" t="s">
        <v>203</v>
      </c>
      <c r="E215" s="3">
        <v>201</v>
      </c>
      <c r="G215" s="3">
        <v>35</v>
      </c>
      <c r="H215" s="3">
        <v>19</v>
      </c>
      <c r="I215" s="3">
        <v>54</v>
      </c>
      <c r="K215" s="5">
        <f t="shared" si="3"/>
        <v>26.865671641791046</v>
      </c>
    </row>
    <row r="216" spans="1:11" ht="12.75">
      <c r="A216" s="3">
        <v>53</v>
      </c>
      <c r="B216" s="3">
        <v>10</v>
      </c>
      <c r="C216" s="3">
        <v>4269</v>
      </c>
      <c r="D216" s="3" t="s">
        <v>206</v>
      </c>
      <c r="E216" s="3">
        <v>680</v>
      </c>
      <c r="G216" s="3">
        <v>157</v>
      </c>
      <c r="H216" s="3">
        <v>45</v>
      </c>
      <c r="I216" s="3">
        <v>202</v>
      </c>
      <c r="K216" s="5">
        <f t="shared" si="3"/>
        <v>29.705882352941178</v>
      </c>
    </row>
    <row r="217" spans="1:11" ht="12.75">
      <c r="A217" s="3">
        <v>92</v>
      </c>
      <c r="B217" s="3">
        <v>10</v>
      </c>
      <c r="C217" s="3">
        <v>4271</v>
      </c>
      <c r="D217" s="3" t="s">
        <v>205</v>
      </c>
      <c r="E217" s="3">
        <v>1206</v>
      </c>
      <c r="G217" s="3">
        <v>137</v>
      </c>
      <c r="H217" s="3">
        <v>115</v>
      </c>
      <c r="I217" s="3">
        <v>252</v>
      </c>
      <c r="K217" s="5">
        <f t="shared" si="3"/>
        <v>20.8955223880597</v>
      </c>
    </row>
    <row r="218" spans="1:11" ht="12.75">
      <c r="A218" s="3">
        <v>43</v>
      </c>
      <c r="B218" s="3">
        <v>13</v>
      </c>
      <c r="C218" s="3">
        <v>4356</v>
      </c>
      <c r="D218" s="3" t="s">
        <v>207</v>
      </c>
      <c r="E218" s="3">
        <v>951</v>
      </c>
      <c r="G218" s="3">
        <v>183</v>
      </c>
      <c r="H218" s="3">
        <v>62</v>
      </c>
      <c r="I218" s="3">
        <v>245</v>
      </c>
      <c r="K218" s="5">
        <f t="shared" si="3"/>
        <v>25.76235541535226</v>
      </c>
    </row>
    <row r="219" spans="1:11" ht="12.75">
      <c r="A219" s="3">
        <v>22</v>
      </c>
      <c r="B219" s="3">
        <v>1</v>
      </c>
      <c r="C219" s="3">
        <v>4419</v>
      </c>
      <c r="D219" s="3" t="s">
        <v>204</v>
      </c>
      <c r="E219" s="3">
        <v>1012</v>
      </c>
      <c r="G219" s="3">
        <v>139</v>
      </c>
      <c r="H219" s="3">
        <v>115</v>
      </c>
      <c r="I219" s="3">
        <v>254</v>
      </c>
      <c r="K219" s="5">
        <f t="shared" si="3"/>
        <v>25.09881422924901</v>
      </c>
    </row>
    <row r="220" spans="1:11" ht="12.75">
      <c r="A220" s="3">
        <v>79</v>
      </c>
      <c r="B220" s="3">
        <v>6</v>
      </c>
      <c r="C220" s="3">
        <v>4437</v>
      </c>
      <c r="D220" s="3" t="s">
        <v>209</v>
      </c>
      <c r="E220" s="3">
        <v>603</v>
      </c>
      <c r="G220" s="3">
        <v>86</v>
      </c>
      <c r="H220" s="3">
        <v>47</v>
      </c>
      <c r="I220" s="3">
        <v>133</v>
      </c>
      <c r="K220" s="5">
        <f t="shared" si="3"/>
        <v>22.056384742951906</v>
      </c>
    </row>
    <row r="221" spans="1:11" ht="12.75">
      <c r="A221" s="3">
        <v>53</v>
      </c>
      <c r="B221" s="3">
        <v>10</v>
      </c>
      <c r="C221" s="3">
        <v>4446</v>
      </c>
      <c r="D221" s="3" t="s">
        <v>210</v>
      </c>
      <c r="E221" s="3">
        <v>1077</v>
      </c>
      <c r="G221" s="3">
        <v>145</v>
      </c>
      <c r="H221" s="3">
        <v>60</v>
      </c>
      <c r="I221" s="3">
        <v>205</v>
      </c>
      <c r="K221" s="5">
        <f t="shared" si="3"/>
        <v>19.03435468895079</v>
      </c>
    </row>
    <row r="222" spans="1:11" ht="12.75">
      <c r="A222" s="3">
        <v>4</v>
      </c>
      <c r="B222" s="3">
        <v>15</v>
      </c>
      <c r="C222" s="3">
        <v>4491</v>
      </c>
      <c r="D222" s="3" t="s">
        <v>211</v>
      </c>
      <c r="E222" s="3">
        <v>374</v>
      </c>
      <c r="G222" s="3">
        <v>88</v>
      </c>
      <c r="H222" s="3">
        <v>45</v>
      </c>
      <c r="I222" s="3">
        <v>133</v>
      </c>
      <c r="K222" s="5">
        <f t="shared" si="3"/>
        <v>35.56149732620321</v>
      </c>
    </row>
    <row r="223" spans="1:11" ht="12.75">
      <c r="A223" s="3">
        <v>27</v>
      </c>
      <c r="B223" s="3">
        <v>14</v>
      </c>
      <c r="C223" s="3">
        <v>4505</v>
      </c>
      <c r="D223" s="3" t="s">
        <v>212</v>
      </c>
      <c r="E223" s="3">
        <v>290</v>
      </c>
      <c r="G223" s="3">
        <v>96</v>
      </c>
      <c r="H223" s="3">
        <v>41</v>
      </c>
      <c r="I223" s="3">
        <v>137</v>
      </c>
      <c r="K223" s="5">
        <f t="shared" si="3"/>
        <v>47.241379310344826</v>
      </c>
    </row>
    <row r="224" spans="1:11" ht="12.75">
      <c r="A224" s="3">
        <v>58</v>
      </c>
      <c r="B224" s="3">
        <v>16</v>
      </c>
      <c r="C224" s="3">
        <v>4509</v>
      </c>
      <c r="D224" s="3" t="s">
        <v>213</v>
      </c>
      <c r="E224" s="3">
        <v>236</v>
      </c>
      <c r="G224" s="3">
        <v>44</v>
      </c>
      <c r="H224" s="3">
        <v>11</v>
      </c>
      <c r="I224" s="3">
        <v>55</v>
      </c>
      <c r="K224" s="5">
        <f t="shared" si="3"/>
        <v>23.30508474576271</v>
      </c>
    </row>
    <row r="225" spans="1:11" ht="12.75">
      <c r="A225" s="3">
        <v>4</v>
      </c>
      <c r="B225" s="3">
        <v>15</v>
      </c>
      <c r="C225" s="3">
        <v>4518</v>
      </c>
      <c r="D225" s="3" t="s">
        <v>214</v>
      </c>
      <c r="E225" s="3">
        <v>276</v>
      </c>
      <c r="G225" s="3">
        <v>92</v>
      </c>
      <c r="H225" s="3">
        <v>38</v>
      </c>
      <c r="I225" s="3">
        <v>130</v>
      </c>
      <c r="K225" s="5">
        <f t="shared" si="3"/>
        <v>47.10144927536232</v>
      </c>
    </row>
    <row r="226" spans="1:11" ht="12.75">
      <c r="A226" s="3">
        <v>80</v>
      </c>
      <c r="B226" s="3">
        <v>14</v>
      </c>
      <c r="C226" s="3">
        <v>4527</v>
      </c>
      <c r="D226" s="3" t="s">
        <v>215</v>
      </c>
      <c r="E226" s="3">
        <v>749</v>
      </c>
      <c r="G226" s="3">
        <v>185</v>
      </c>
      <c r="H226" s="3">
        <v>52</v>
      </c>
      <c r="I226" s="3">
        <v>237</v>
      </c>
      <c r="K226" s="5">
        <f t="shared" si="3"/>
        <v>31.64218958611482</v>
      </c>
    </row>
    <row r="227" spans="1:11" ht="12.75">
      <c r="A227" s="3">
        <v>44</v>
      </c>
      <c r="B227" s="3">
        <v>16</v>
      </c>
      <c r="C227" s="3">
        <v>4536</v>
      </c>
      <c r="D227" s="3" t="s">
        <v>216</v>
      </c>
      <c r="E227" s="3">
        <v>2059</v>
      </c>
      <c r="G227" s="3">
        <v>341</v>
      </c>
      <c r="H227" s="3">
        <v>137</v>
      </c>
      <c r="I227" s="3">
        <v>478</v>
      </c>
      <c r="K227" s="5">
        <f t="shared" si="3"/>
        <v>23.21515298688684</v>
      </c>
    </row>
    <row r="228" spans="1:11" ht="12.75">
      <c r="A228" s="3">
        <v>57</v>
      </c>
      <c r="B228" s="3">
        <v>10</v>
      </c>
      <c r="C228" s="3">
        <v>4554</v>
      </c>
      <c r="D228" s="3" t="s">
        <v>217</v>
      </c>
      <c r="E228" s="3">
        <v>1153</v>
      </c>
      <c r="G228" s="3">
        <v>106</v>
      </c>
      <c r="H228" s="3">
        <v>26</v>
      </c>
      <c r="I228" s="3">
        <v>132</v>
      </c>
      <c r="K228" s="5">
        <f t="shared" si="3"/>
        <v>11.448395490026018</v>
      </c>
    </row>
    <row r="229" spans="1:11" ht="12.75">
      <c r="A229" s="3">
        <v>20</v>
      </c>
      <c r="B229" s="3">
        <v>14</v>
      </c>
      <c r="C229" s="3">
        <v>4572</v>
      </c>
      <c r="D229" s="3" t="s">
        <v>218</v>
      </c>
      <c r="E229" s="3">
        <v>353</v>
      </c>
      <c r="G229" s="3">
        <v>99</v>
      </c>
      <c r="H229" s="3">
        <v>58</v>
      </c>
      <c r="I229" s="3">
        <v>157</v>
      </c>
      <c r="K229" s="5">
        <f t="shared" si="3"/>
        <v>44.47592067988669</v>
      </c>
    </row>
    <row r="230" spans="1:11" ht="12.75">
      <c r="A230" s="3">
        <v>70</v>
      </c>
      <c r="B230" s="3">
        <v>9</v>
      </c>
      <c r="C230" s="3">
        <v>4581</v>
      </c>
      <c r="D230" s="3" t="s">
        <v>219</v>
      </c>
      <c r="E230" s="3">
        <v>5432</v>
      </c>
      <c r="G230" s="3">
        <v>1239</v>
      </c>
      <c r="H230" s="3">
        <v>340</v>
      </c>
      <c r="I230" s="3">
        <v>1579</v>
      </c>
      <c r="K230" s="5">
        <f t="shared" si="3"/>
        <v>29.068483063328426</v>
      </c>
    </row>
    <row r="231" spans="1:11" ht="12.75">
      <c r="A231" s="3">
        <v>19</v>
      </c>
      <c r="B231" s="3">
        <v>7</v>
      </c>
      <c r="C231" s="3">
        <v>4599</v>
      </c>
      <c r="D231" s="3" t="s">
        <v>220</v>
      </c>
      <c r="E231" s="3">
        <v>847</v>
      </c>
      <c r="G231" s="3">
        <v>150</v>
      </c>
      <c r="H231" s="3">
        <v>81</v>
      </c>
      <c r="I231" s="3">
        <v>231</v>
      </c>
      <c r="K231" s="5">
        <f t="shared" si="3"/>
        <v>27.27272727272727</v>
      </c>
    </row>
    <row r="232" spans="1:11" ht="12.75">
      <c r="A232" s="3">
        <v>85</v>
      </c>
      <c r="B232" s="3">
        <v>11</v>
      </c>
      <c r="C232" s="3">
        <v>4617</v>
      </c>
      <c r="D232" s="3" t="s">
        <v>221</v>
      </c>
      <c r="E232" s="3">
        <v>1612</v>
      </c>
      <c r="G232" s="3">
        <v>200</v>
      </c>
      <c r="H232" s="3">
        <v>106</v>
      </c>
      <c r="I232" s="3">
        <v>306</v>
      </c>
      <c r="K232" s="5">
        <f t="shared" si="3"/>
        <v>18.982630272952854</v>
      </c>
    </row>
    <row r="233" spans="1:11" ht="12.75">
      <c r="A233" s="3">
        <v>11</v>
      </c>
      <c r="B233" s="3">
        <v>5</v>
      </c>
      <c r="C233" s="3">
        <v>4644</v>
      </c>
      <c r="D233" s="3" t="s">
        <v>225</v>
      </c>
      <c r="E233" s="3">
        <v>455</v>
      </c>
      <c r="G233" s="3">
        <v>92</v>
      </c>
      <c r="H233" s="3">
        <v>54</v>
      </c>
      <c r="I233" s="3">
        <v>146</v>
      </c>
      <c r="K233" s="5">
        <f t="shared" si="3"/>
        <v>32.08791208791209</v>
      </c>
    </row>
    <row r="234" spans="1:11" ht="12.75">
      <c r="A234" s="3">
        <v>19</v>
      </c>
      <c r="B234" s="3">
        <v>1</v>
      </c>
      <c r="C234" s="3">
        <v>4662</v>
      </c>
      <c r="D234" s="3" t="s">
        <v>222</v>
      </c>
      <c r="E234" s="3">
        <v>1223</v>
      </c>
      <c r="G234" s="3">
        <v>159</v>
      </c>
      <c r="H234" s="3">
        <v>86</v>
      </c>
      <c r="I234" s="3">
        <v>245</v>
      </c>
      <c r="K234" s="5">
        <f t="shared" si="3"/>
        <v>20.032706459525755</v>
      </c>
    </row>
    <row r="235" spans="1:11" ht="12.75">
      <c r="A235" s="3">
        <v>44</v>
      </c>
      <c r="B235" s="3">
        <v>16</v>
      </c>
      <c r="C235" s="3">
        <v>4689</v>
      </c>
      <c r="D235" s="3" t="s">
        <v>223</v>
      </c>
      <c r="E235" s="3">
        <v>556</v>
      </c>
      <c r="G235" s="3">
        <v>79</v>
      </c>
      <c r="H235" s="3">
        <v>48</v>
      </c>
      <c r="I235" s="3">
        <v>127</v>
      </c>
      <c r="K235" s="5">
        <f t="shared" si="3"/>
        <v>22.841726618705035</v>
      </c>
    </row>
    <row r="236" spans="1:11" ht="12.75">
      <c r="A236" s="3">
        <v>87</v>
      </c>
      <c r="B236" s="3">
        <v>14</v>
      </c>
      <c r="C236" s="3">
        <v>4698</v>
      </c>
      <c r="D236" s="3" t="s">
        <v>224</v>
      </c>
      <c r="E236" s="3">
        <v>98</v>
      </c>
      <c r="G236" s="3">
        <v>28</v>
      </c>
      <c r="H236" s="3">
        <v>15</v>
      </c>
      <c r="I236" s="3">
        <v>43</v>
      </c>
      <c r="K236" s="5">
        <f t="shared" si="3"/>
        <v>43.87755102040816</v>
      </c>
    </row>
    <row r="237" spans="1:11" ht="12.75">
      <c r="A237" s="3">
        <v>50</v>
      </c>
      <c r="B237" s="3">
        <v>11</v>
      </c>
      <c r="C237" s="3">
        <v>4725</v>
      </c>
      <c r="D237" s="3" t="s">
        <v>226</v>
      </c>
      <c r="E237" s="3">
        <v>3510</v>
      </c>
      <c r="G237" s="3">
        <v>575</v>
      </c>
      <c r="H237" s="3">
        <v>146</v>
      </c>
      <c r="I237" s="3">
        <v>721</v>
      </c>
      <c r="K237" s="5">
        <f t="shared" si="3"/>
        <v>20.541310541310544</v>
      </c>
    </row>
    <row r="238" spans="1:11" ht="12.75">
      <c r="A238" s="3">
        <v>65</v>
      </c>
      <c r="B238" s="3">
        <v>13</v>
      </c>
      <c r="C238" s="3">
        <v>4751</v>
      </c>
      <c r="D238" s="3" t="s">
        <v>227</v>
      </c>
      <c r="E238" s="3">
        <v>283</v>
      </c>
      <c r="G238" s="3">
        <v>61</v>
      </c>
      <c r="H238" s="3">
        <v>30</v>
      </c>
      <c r="I238" s="3">
        <v>91</v>
      </c>
      <c r="K238" s="5">
        <f t="shared" si="3"/>
        <v>32.15547703180212</v>
      </c>
    </row>
    <row r="239" spans="1:11" ht="12.75">
      <c r="A239" s="3">
        <v>34</v>
      </c>
      <c r="B239" s="3">
        <v>2</v>
      </c>
      <c r="C239" s="3">
        <v>4761</v>
      </c>
      <c r="D239" s="3" t="s">
        <v>229</v>
      </c>
      <c r="E239" s="3">
        <v>472</v>
      </c>
      <c r="G239" s="3">
        <v>74</v>
      </c>
      <c r="H239" s="3">
        <v>43</v>
      </c>
      <c r="I239" s="3">
        <v>117</v>
      </c>
      <c r="K239" s="5">
        <f t="shared" si="3"/>
        <v>24.78813559322034</v>
      </c>
    </row>
    <row r="240" spans="1:11" ht="12.75">
      <c r="A240" s="3">
        <v>98</v>
      </c>
      <c r="B240" s="3">
        <v>2</v>
      </c>
      <c r="C240" s="3">
        <v>4772</v>
      </c>
      <c r="D240" s="3" t="s">
        <v>231</v>
      </c>
      <c r="E240" s="3">
        <v>527</v>
      </c>
      <c r="G240" s="3">
        <v>74</v>
      </c>
      <c r="H240" s="3">
        <v>60</v>
      </c>
      <c r="I240" s="3">
        <v>134</v>
      </c>
      <c r="K240" s="5">
        <f t="shared" si="3"/>
        <v>25.426944971537</v>
      </c>
    </row>
    <row r="241" spans="1:11" ht="12.75">
      <c r="A241" s="3">
        <v>23</v>
      </c>
      <c r="B241" s="3">
        <v>9</v>
      </c>
      <c r="C241" s="3">
        <v>4773</v>
      </c>
      <c r="D241" s="3" t="s">
        <v>241</v>
      </c>
      <c r="E241" s="3">
        <v>717</v>
      </c>
      <c r="G241" s="3">
        <v>90</v>
      </c>
      <c r="H241" s="3">
        <v>25</v>
      </c>
      <c r="I241" s="3">
        <v>115</v>
      </c>
      <c r="K241" s="5">
        <f t="shared" si="3"/>
        <v>16.03905160390516</v>
      </c>
    </row>
    <row r="242" spans="1:11" ht="12.75">
      <c r="A242" s="3">
        <v>33</v>
      </c>
      <c r="B242" s="3">
        <v>1</v>
      </c>
      <c r="C242" s="3">
        <v>4774</v>
      </c>
      <c r="D242" s="3" t="s">
        <v>232</v>
      </c>
      <c r="E242" s="3">
        <v>1099</v>
      </c>
      <c r="G242" s="3">
        <v>178</v>
      </c>
      <c r="H242" s="3">
        <v>117</v>
      </c>
      <c r="I242" s="3">
        <v>295</v>
      </c>
      <c r="K242" s="5">
        <f t="shared" si="3"/>
        <v>26.84258416742493</v>
      </c>
    </row>
    <row r="243" spans="1:11" ht="12.75">
      <c r="A243" s="3">
        <v>40</v>
      </c>
      <c r="B243" s="3">
        <v>5</v>
      </c>
      <c r="C243" s="3">
        <v>4775</v>
      </c>
      <c r="D243" s="3" t="s">
        <v>242</v>
      </c>
      <c r="E243" s="3">
        <v>295</v>
      </c>
      <c r="G243" s="3">
        <v>39</v>
      </c>
      <c r="H243" s="3">
        <v>21</v>
      </c>
      <c r="I243" s="3">
        <v>60</v>
      </c>
      <c r="K243" s="5">
        <f t="shared" si="3"/>
        <v>20.33898305084746</v>
      </c>
    </row>
    <row r="244" spans="1:11" ht="12.75">
      <c r="A244" s="3">
        <v>62</v>
      </c>
      <c r="B244" s="3">
        <v>15</v>
      </c>
      <c r="C244" s="3">
        <v>4776</v>
      </c>
      <c r="D244" s="3" t="s">
        <v>236</v>
      </c>
      <c r="E244" s="3">
        <v>579</v>
      </c>
      <c r="G244" s="3">
        <v>88</v>
      </c>
      <c r="H244" s="3">
        <v>66</v>
      </c>
      <c r="I244" s="3">
        <v>154</v>
      </c>
      <c r="K244" s="5">
        <f t="shared" si="3"/>
        <v>26.59758203799655</v>
      </c>
    </row>
    <row r="245" spans="1:11" ht="12.75">
      <c r="A245" s="3">
        <v>57</v>
      </c>
      <c r="B245" s="3">
        <v>10</v>
      </c>
      <c r="C245" s="3">
        <v>4777</v>
      </c>
      <c r="D245" s="3" t="s">
        <v>235</v>
      </c>
      <c r="E245" s="3">
        <v>762</v>
      </c>
      <c r="G245" s="3">
        <v>80</v>
      </c>
      <c r="H245" s="3">
        <v>46</v>
      </c>
      <c r="I245" s="3">
        <v>126</v>
      </c>
      <c r="K245" s="5">
        <f t="shared" si="3"/>
        <v>16.535433070866144</v>
      </c>
    </row>
    <row r="246" spans="1:11" ht="12.75">
      <c r="A246" s="3">
        <v>55</v>
      </c>
      <c r="B246" s="3">
        <v>3</v>
      </c>
      <c r="C246" s="3">
        <v>4778</v>
      </c>
      <c r="D246" s="3" t="s">
        <v>234</v>
      </c>
      <c r="E246" s="3">
        <v>402</v>
      </c>
      <c r="G246" s="3">
        <v>111</v>
      </c>
      <c r="H246" s="3">
        <v>45</v>
      </c>
      <c r="I246" s="3">
        <v>156</v>
      </c>
      <c r="K246" s="5">
        <f t="shared" si="3"/>
        <v>38.80597014925373</v>
      </c>
    </row>
    <row r="247" spans="1:11" ht="12.75">
      <c r="A247" s="3">
        <v>77</v>
      </c>
      <c r="B247" s="3">
        <v>11</v>
      </c>
      <c r="C247" s="3">
        <v>4779</v>
      </c>
      <c r="D247" s="3" t="s">
        <v>237</v>
      </c>
      <c r="E247" s="3">
        <v>950</v>
      </c>
      <c r="G247" s="3">
        <v>56</v>
      </c>
      <c r="H247" s="3">
        <v>19</v>
      </c>
      <c r="I247" s="3">
        <v>75</v>
      </c>
      <c r="K247" s="5">
        <f t="shared" si="3"/>
        <v>7.894736842105263</v>
      </c>
    </row>
    <row r="248" spans="1:11" ht="12.75">
      <c r="A248" s="3">
        <v>82</v>
      </c>
      <c r="B248" s="3">
        <v>9</v>
      </c>
      <c r="C248" s="3">
        <v>4784</v>
      </c>
      <c r="D248" s="3" t="s">
        <v>238</v>
      </c>
      <c r="E248" s="3">
        <v>2914</v>
      </c>
      <c r="G248" s="3">
        <v>302</v>
      </c>
      <c r="H248" s="3">
        <v>97</v>
      </c>
      <c r="I248" s="3">
        <v>399</v>
      </c>
      <c r="K248" s="5">
        <f t="shared" si="3"/>
        <v>13.69251887439945</v>
      </c>
    </row>
    <row r="249" spans="1:11" ht="12.75">
      <c r="A249" s="3">
        <v>86</v>
      </c>
      <c r="B249" s="3">
        <v>7</v>
      </c>
      <c r="C249" s="3">
        <v>4785</v>
      </c>
      <c r="D249" s="3" t="s">
        <v>239</v>
      </c>
      <c r="E249" s="3">
        <v>514</v>
      </c>
      <c r="G249" s="3">
        <v>58</v>
      </c>
      <c r="H249" s="3">
        <v>42</v>
      </c>
      <c r="I249" s="3">
        <v>100</v>
      </c>
      <c r="K249" s="5">
        <f t="shared" si="3"/>
        <v>19.45525291828794</v>
      </c>
    </row>
    <row r="250" spans="1:11" ht="12.75">
      <c r="A250" s="3">
        <v>96</v>
      </c>
      <c r="B250" s="3">
        <v>1</v>
      </c>
      <c r="C250" s="3">
        <v>4787</v>
      </c>
      <c r="D250" s="3" t="s">
        <v>240</v>
      </c>
      <c r="E250" s="3">
        <v>318</v>
      </c>
      <c r="G250" s="3">
        <v>66</v>
      </c>
      <c r="H250" s="3">
        <v>23</v>
      </c>
      <c r="I250" s="3">
        <v>89</v>
      </c>
      <c r="K250" s="5">
        <f t="shared" si="3"/>
        <v>27.9874213836478</v>
      </c>
    </row>
    <row r="251" spans="1:11" ht="12.75">
      <c r="A251" s="3">
        <v>98</v>
      </c>
      <c r="B251" s="3">
        <v>2</v>
      </c>
      <c r="C251" s="3">
        <v>4788</v>
      </c>
      <c r="D251" s="3" t="s">
        <v>243</v>
      </c>
      <c r="E251" s="3">
        <v>526</v>
      </c>
      <c r="G251" s="3">
        <v>69</v>
      </c>
      <c r="H251" s="3">
        <v>48</v>
      </c>
      <c r="I251" s="3">
        <v>117</v>
      </c>
      <c r="K251" s="5">
        <f t="shared" si="3"/>
        <v>22.24334600760456</v>
      </c>
    </row>
    <row r="252" spans="1:11" ht="12.75">
      <c r="A252" s="3">
        <v>91</v>
      </c>
      <c r="B252" s="3">
        <v>11</v>
      </c>
      <c r="C252" s="3">
        <v>4797</v>
      </c>
      <c r="D252" s="3" t="s">
        <v>244</v>
      </c>
      <c r="E252" s="3">
        <v>2101</v>
      </c>
      <c r="G252" s="3">
        <v>108</v>
      </c>
      <c r="H252" s="3">
        <v>95</v>
      </c>
      <c r="I252" s="3">
        <v>203</v>
      </c>
      <c r="K252" s="5">
        <f t="shared" si="3"/>
        <v>9.662065683008091</v>
      </c>
    </row>
    <row r="253" spans="1:11" ht="12.75">
      <c r="A253" s="3">
        <v>81</v>
      </c>
      <c r="B253" s="3">
        <v>5</v>
      </c>
      <c r="C253" s="3">
        <v>4860</v>
      </c>
      <c r="D253" s="3" t="s">
        <v>245</v>
      </c>
      <c r="E253" s="3">
        <v>420</v>
      </c>
      <c r="G253" s="3">
        <v>58</v>
      </c>
      <c r="H253" s="3">
        <v>45</v>
      </c>
      <c r="I253" s="3">
        <v>103</v>
      </c>
      <c r="K253" s="5">
        <f t="shared" si="3"/>
        <v>24.523809523809522</v>
      </c>
    </row>
    <row r="254" spans="1:11" ht="12.75">
      <c r="A254" s="3">
        <v>33</v>
      </c>
      <c r="B254" s="3">
        <v>1</v>
      </c>
      <c r="C254" s="3">
        <v>4869</v>
      </c>
      <c r="D254" s="3" t="s">
        <v>246</v>
      </c>
      <c r="E254" s="3">
        <v>1495</v>
      </c>
      <c r="G254" s="3">
        <v>427</v>
      </c>
      <c r="H254" s="3">
        <v>143</v>
      </c>
      <c r="I254" s="3">
        <v>570</v>
      </c>
      <c r="K254" s="5">
        <f t="shared" si="3"/>
        <v>38.12709030100335</v>
      </c>
    </row>
    <row r="255" spans="1:11" ht="12.75">
      <c r="A255" s="3">
        <v>8</v>
      </c>
      <c r="B255" s="3">
        <v>11</v>
      </c>
      <c r="C255" s="3">
        <v>4878</v>
      </c>
      <c r="D255" s="3" t="s">
        <v>247</v>
      </c>
      <c r="E255" s="3">
        <v>807</v>
      </c>
      <c r="G255" s="3">
        <v>100</v>
      </c>
      <c r="H255" s="3">
        <v>64</v>
      </c>
      <c r="I255" s="3">
        <v>164</v>
      </c>
      <c r="K255" s="5">
        <f t="shared" si="3"/>
        <v>20.322180916976457</v>
      </c>
    </row>
    <row r="256" spans="1:11" ht="12.75">
      <c r="A256" s="3">
        <v>30</v>
      </c>
      <c r="B256" s="3">
        <v>3</v>
      </c>
      <c r="C256" s="3">
        <v>4890</v>
      </c>
      <c r="D256" s="3" t="s">
        <v>248</v>
      </c>
      <c r="E256" s="3">
        <v>910</v>
      </c>
      <c r="G256" s="3">
        <v>110</v>
      </c>
      <c r="H256" s="3">
        <v>61</v>
      </c>
      <c r="I256" s="3">
        <v>171</v>
      </c>
      <c r="K256" s="5">
        <f t="shared" si="3"/>
        <v>18.791208791208792</v>
      </c>
    </row>
    <row r="257" spans="1:11" ht="12.75">
      <c r="A257" s="3">
        <v>53</v>
      </c>
      <c r="B257" s="3">
        <v>10</v>
      </c>
      <c r="C257" s="3">
        <v>4905</v>
      </c>
      <c r="D257" s="3" t="s">
        <v>249</v>
      </c>
      <c r="E257" s="3">
        <v>269</v>
      </c>
      <c r="G257" s="3">
        <v>69</v>
      </c>
      <c r="H257" s="3">
        <v>31</v>
      </c>
      <c r="I257" s="3">
        <v>100</v>
      </c>
      <c r="K257" s="5">
        <f t="shared" si="3"/>
        <v>37.174721189591075</v>
      </c>
    </row>
    <row r="258" spans="1:11" ht="12.75">
      <c r="A258" s="3">
        <v>1</v>
      </c>
      <c r="B258" s="3">
        <v>14</v>
      </c>
      <c r="C258" s="3">
        <v>4978</v>
      </c>
      <c r="D258" s="3" t="s">
        <v>250</v>
      </c>
      <c r="E258" s="3">
        <v>356</v>
      </c>
      <c r="G258" s="3">
        <v>63</v>
      </c>
      <c r="H258" s="3">
        <v>54</v>
      </c>
      <c r="I258" s="3">
        <v>117</v>
      </c>
      <c r="K258" s="5">
        <f t="shared" si="3"/>
        <v>32.86516853932584</v>
      </c>
    </row>
    <row r="259" spans="1:11" ht="12.75">
      <c r="A259" s="3">
        <v>66</v>
      </c>
      <c r="B259" s="3">
        <v>2</v>
      </c>
      <c r="C259" s="3">
        <v>4995</v>
      </c>
      <c r="D259" s="3" t="s">
        <v>251</v>
      </c>
      <c r="E259" s="3">
        <v>1038</v>
      </c>
      <c r="G259" s="3">
        <v>150</v>
      </c>
      <c r="H259" s="3">
        <v>85</v>
      </c>
      <c r="I259" s="3">
        <v>235</v>
      </c>
      <c r="K259" s="5">
        <f t="shared" si="3"/>
        <v>22.639691714836225</v>
      </c>
    </row>
    <row r="260" spans="1:11" ht="12.75">
      <c r="A260" s="3">
        <v>62</v>
      </c>
      <c r="B260" s="3">
        <v>15</v>
      </c>
      <c r="C260" s="3">
        <v>5013</v>
      </c>
      <c r="D260" s="3" t="s">
        <v>252</v>
      </c>
      <c r="E260" s="3">
        <v>2650</v>
      </c>
      <c r="G260" s="3">
        <v>593</v>
      </c>
      <c r="H260" s="3">
        <v>180</v>
      </c>
      <c r="I260" s="3">
        <v>773</v>
      </c>
      <c r="K260" s="5">
        <f t="shared" si="3"/>
        <v>29.169811320754718</v>
      </c>
    </row>
    <row r="261" spans="1:11" ht="12.75">
      <c r="A261" s="3">
        <v>90</v>
      </c>
      <c r="B261" s="3">
        <v>15</v>
      </c>
      <c r="C261" s="3">
        <v>5049</v>
      </c>
      <c r="D261" s="3" t="s">
        <v>253</v>
      </c>
      <c r="E261" s="3">
        <v>4949</v>
      </c>
      <c r="G261" s="3">
        <v>1657</v>
      </c>
      <c r="H261" s="3">
        <v>281</v>
      </c>
      <c r="I261" s="3">
        <v>1938</v>
      </c>
      <c r="K261" s="5">
        <f t="shared" si="3"/>
        <v>39.159426146696305</v>
      </c>
    </row>
    <row r="262" spans="1:11" ht="12.75">
      <c r="A262" s="3">
        <v>39</v>
      </c>
      <c r="B262" s="3">
        <v>11</v>
      </c>
      <c r="C262" s="3">
        <v>5121</v>
      </c>
      <c r="D262" s="3" t="s">
        <v>254</v>
      </c>
      <c r="E262" s="3">
        <v>740</v>
      </c>
      <c r="G262" s="3">
        <v>123</v>
      </c>
      <c r="H262" s="3">
        <v>84</v>
      </c>
      <c r="I262" s="3">
        <v>207</v>
      </c>
      <c r="K262" s="5">
        <f t="shared" si="3"/>
        <v>27.972972972972972</v>
      </c>
    </row>
    <row r="263" spans="1:11" ht="12.75">
      <c r="A263" s="3">
        <v>12</v>
      </c>
      <c r="B263" s="3">
        <v>7</v>
      </c>
      <c r="C263" s="3">
        <v>5130</v>
      </c>
      <c r="D263" s="3" t="s">
        <v>255</v>
      </c>
      <c r="E263" s="3">
        <v>526</v>
      </c>
      <c r="G263" s="3">
        <v>60</v>
      </c>
      <c r="H263" s="3">
        <v>25</v>
      </c>
      <c r="I263" s="3">
        <v>85</v>
      </c>
      <c r="K263" s="5">
        <f t="shared" si="3"/>
        <v>16.159695817490494</v>
      </c>
    </row>
    <row r="264" spans="1:11" ht="12.75">
      <c r="A264" s="3">
        <v>37</v>
      </c>
      <c r="B264" s="3">
        <v>5</v>
      </c>
      <c r="C264" s="3">
        <v>5139</v>
      </c>
      <c r="D264" s="3" t="s">
        <v>256</v>
      </c>
      <c r="E264" s="3">
        <v>173</v>
      </c>
      <c r="G264" s="3">
        <v>48</v>
      </c>
      <c r="H264" s="3">
        <v>25</v>
      </c>
      <c r="I264" s="3">
        <v>73</v>
      </c>
      <c r="K264" s="5">
        <f t="shared" si="3"/>
        <v>42.19653179190752</v>
      </c>
    </row>
    <row r="265" spans="1:11" ht="12.75">
      <c r="A265" s="3">
        <v>50</v>
      </c>
      <c r="B265" s="3">
        <v>11</v>
      </c>
      <c r="C265" s="3">
        <v>5160</v>
      </c>
      <c r="D265" s="3" t="s">
        <v>257</v>
      </c>
      <c r="E265" s="3">
        <v>1009</v>
      </c>
      <c r="G265" s="3">
        <v>103</v>
      </c>
      <c r="H265" s="3">
        <v>30</v>
      </c>
      <c r="I265" s="3">
        <v>133</v>
      </c>
      <c r="K265" s="5">
        <f aca="true" t="shared" si="4" ref="K265:K328">(I265/E265)*100</f>
        <v>13.181367690782952</v>
      </c>
    </row>
    <row r="266" spans="1:11" ht="12.75">
      <c r="A266" s="3">
        <v>54</v>
      </c>
      <c r="B266" s="3">
        <v>15</v>
      </c>
      <c r="C266" s="3">
        <v>5163</v>
      </c>
      <c r="D266" s="3" t="s">
        <v>258</v>
      </c>
      <c r="E266" s="3">
        <v>785</v>
      </c>
      <c r="G266" s="3">
        <v>138</v>
      </c>
      <c r="H266" s="3">
        <v>54</v>
      </c>
      <c r="I266" s="3">
        <v>192</v>
      </c>
      <c r="K266" s="5">
        <f t="shared" si="4"/>
        <v>24.45859872611465</v>
      </c>
    </row>
    <row r="267" spans="1:11" ht="12.75">
      <c r="A267" s="3">
        <v>63</v>
      </c>
      <c r="B267" s="3">
        <v>11</v>
      </c>
      <c r="C267" s="3">
        <v>5166</v>
      </c>
      <c r="D267" s="3" t="s">
        <v>259</v>
      </c>
      <c r="E267" s="3">
        <v>2138</v>
      </c>
      <c r="G267" s="3">
        <v>193</v>
      </c>
      <c r="H267" s="3">
        <v>66</v>
      </c>
      <c r="I267" s="3">
        <v>259</v>
      </c>
      <c r="K267" s="5">
        <f t="shared" si="4"/>
        <v>12.114125350795135</v>
      </c>
    </row>
    <row r="268" spans="1:11" ht="12.75">
      <c r="A268" s="3">
        <v>25</v>
      </c>
      <c r="B268" s="3">
        <v>11</v>
      </c>
      <c r="C268" s="3">
        <v>5184</v>
      </c>
      <c r="D268" s="3" t="s">
        <v>260</v>
      </c>
      <c r="E268" s="3">
        <v>1744</v>
      </c>
      <c r="G268" s="3">
        <v>591</v>
      </c>
      <c r="H268" s="3">
        <v>231</v>
      </c>
      <c r="I268" s="3">
        <v>822</v>
      </c>
      <c r="K268" s="5">
        <f t="shared" si="4"/>
        <v>47.13302752293578</v>
      </c>
    </row>
    <row r="269" spans="1:11" ht="12.75">
      <c r="A269" s="3">
        <v>82</v>
      </c>
      <c r="B269" s="3">
        <v>9</v>
      </c>
      <c r="C269" s="3">
        <v>5250</v>
      </c>
      <c r="D269" s="3" t="s">
        <v>261</v>
      </c>
      <c r="E269" s="3">
        <v>3142</v>
      </c>
      <c r="G269" s="3">
        <v>181</v>
      </c>
      <c r="H269" s="3">
        <v>60</v>
      </c>
      <c r="I269" s="3">
        <v>241</v>
      </c>
      <c r="K269" s="5">
        <f t="shared" si="4"/>
        <v>7.670273711012094</v>
      </c>
    </row>
    <row r="270" spans="1:11" ht="12.75">
      <c r="A270" s="3">
        <v>63</v>
      </c>
      <c r="B270" s="3">
        <v>11</v>
      </c>
      <c r="C270" s="3">
        <v>5256</v>
      </c>
      <c r="D270" s="3" t="s">
        <v>262</v>
      </c>
      <c r="E270" s="3">
        <v>718</v>
      </c>
      <c r="G270" s="3">
        <v>96</v>
      </c>
      <c r="H270" s="3">
        <v>64</v>
      </c>
      <c r="I270" s="3">
        <v>160</v>
      </c>
      <c r="K270" s="5">
        <f t="shared" si="4"/>
        <v>22.284122562674096</v>
      </c>
    </row>
    <row r="271" spans="1:11" ht="12.75">
      <c r="A271" s="3">
        <v>76</v>
      </c>
      <c r="B271" s="3">
        <v>5</v>
      </c>
      <c r="C271" s="3">
        <v>5283</v>
      </c>
      <c r="D271" s="3" t="s">
        <v>263</v>
      </c>
      <c r="E271" s="3">
        <v>837</v>
      </c>
      <c r="G271" s="3">
        <v>192</v>
      </c>
      <c r="H271" s="3">
        <v>69</v>
      </c>
      <c r="I271" s="3">
        <v>261</v>
      </c>
      <c r="K271" s="5">
        <f t="shared" si="4"/>
        <v>31.182795698924732</v>
      </c>
    </row>
    <row r="272" spans="1:11" ht="12.75">
      <c r="A272" s="3">
        <v>13</v>
      </c>
      <c r="B272" s="3">
        <v>5</v>
      </c>
      <c r="C272" s="3">
        <v>5301</v>
      </c>
      <c r="D272" s="3" t="s">
        <v>264</v>
      </c>
      <c r="E272" s="3">
        <v>287</v>
      </c>
      <c r="G272" s="3">
        <v>64</v>
      </c>
      <c r="H272" s="3">
        <v>61</v>
      </c>
      <c r="I272" s="3">
        <v>125</v>
      </c>
      <c r="K272" s="5">
        <f t="shared" si="4"/>
        <v>43.55400696864111</v>
      </c>
    </row>
    <row r="273" spans="1:11" ht="12.75">
      <c r="A273" s="3">
        <v>3</v>
      </c>
      <c r="B273" s="3">
        <v>1</v>
      </c>
      <c r="C273" s="3">
        <v>5310</v>
      </c>
      <c r="D273" s="3" t="s">
        <v>265</v>
      </c>
      <c r="E273" s="3">
        <v>579</v>
      </c>
      <c r="G273" s="3">
        <v>147</v>
      </c>
      <c r="H273" s="3">
        <v>85</v>
      </c>
      <c r="I273" s="3">
        <v>232</v>
      </c>
      <c r="K273" s="5">
        <f t="shared" si="4"/>
        <v>40.06908462867012</v>
      </c>
    </row>
    <row r="274" spans="1:11" ht="12.75">
      <c r="A274" s="3">
        <v>94</v>
      </c>
      <c r="B274" s="3">
        <v>5</v>
      </c>
      <c r="C274" s="3">
        <v>5325</v>
      </c>
      <c r="D274" s="3" t="s">
        <v>266</v>
      </c>
      <c r="E274" s="3">
        <v>826</v>
      </c>
      <c r="G274" s="3">
        <v>145</v>
      </c>
      <c r="H274" s="3">
        <v>46</v>
      </c>
      <c r="I274" s="3">
        <v>191</v>
      </c>
      <c r="K274" s="5">
        <f t="shared" si="4"/>
        <v>23.123486682808718</v>
      </c>
    </row>
    <row r="275" spans="1:11" ht="12.75">
      <c r="A275" s="3">
        <v>2</v>
      </c>
      <c r="B275" s="3">
        <v>14</v>
      </c>
      <c r="C275" s="3">
        <v>5328</v>
      </c>
      <c r="D275" s="3" t="s">
        <v>267</v>
      </c>
      <c r="E275" s="3">
        <v>55</v>
      </c>
      <c r="G275" s="3">
        <v>8</v>
      </c>
      <c r="H275" s="3">
        <v>13</v>
      </c>
      <c r="I275" s="3">
        <v>21</v>
      </c>
      <c r="K275" s="5">
        <f t="shared" si="4"/>
        <v>38.18181818181819</v>
      </c>
    </row>
    <row r="276" spans="1:11" ht="12.75">
      <c r="A276" s="3">
        <v>49</v>
      </c>
      <c r="B276" s="3">
        <v>9</v>
      </c>
      <c r="C276" s="3">
        <v>5337</v>
      </c>
      <c r="D276" s="3" t="s">
        <v>268</v>
      </c>
      <c r="E276" s="3">
        <v>353</v>
      </c>
      <c r="G276" s="3">
        <v>47</v>
      </c>
      <c r="H276" s="3">
        <v>25</v>
      </c>
      <c r="I276" s="3">
        <v>72</v>
      </c>
      <c r="K276" s="5">
        <f t="shared" si="4"/>
        <v>20.396600566572236</v>
      </c>
    </row>
    <row r="277" spans="1:11" ht="12.75">
      <c r="A277" s="3">
        <v>69</v>
      </c>
      <c r="B277" s="3">
        <v>14</v>
      </c>
      <c r="C277" s="3">
        <v>5463</v>
      </c>
      <c r="D277" s="3" t="s">
        <v>269</v>
      </c>
      <c r="E277" s="3">
        <v>1277</v>
      </c>
      <c r="G277" s="3">
        <v>353</v>
      </c>
      <c r="H277" s="3">
        <v>117</v>
      </c>
      <c r="I277" s="3">
        <v>470</v>
      </c>
      <c r="K277" s="5">
        <f t="shared" si="4"/>
        <v>36.80501174628035</v>
      </c>
    </row>
    <row r="278" spans="1:11" ht="12.75">
      <c r="A278" s="3">
        <v>75</v>
      </c>
      <c r="B278" s="3">
        <v>12</v>
      </c>
      <c r="C278" s="3">
        <v>5486</v>
      </c>
      <c r="D278" s="3" t="s">
        <v>270</v>
      </c>
      <c r="E278" s="3">
        <v>406</v>
      </c>
      <c r="G278" s="3">
        <v>30</v>
      </c>
      <c r="H278" s="3">
        <v>29</v>
      </c>
      <c r="I278" s="3">
        <v>59</v>
      </c>
      <c r="K278" s="5">
        <f t="shared" si="4"/>
        <v>14.532019704433496</v>
      </c>
    </row>
    <row r="279" spans="1:11" ht="12.75">
      <c r="A279" s="3">
        <v>45</v>
      </c>
      <c r="B279" s="3">
        <v>1</v>
      </c>
      <c r="C279" s="3">
        <v>5508</v>
      </c>
      <c r="D279" s="3" t="s">
        <v>271</v>
      </c>
      <c r="E279" s="3">
        <v>425</v>
      </c>
      <c r="G279" s="3">
        <v>43</v>
      </c>
      <c r="H279" s="3">
        <v>64</v>
      </c>
      <c r="I279" s="3">
        <v>107</v>
      </c>
      <c r="K279" s="5">
        <f t="shared" si="4"/>
        <v>25.176470588235293</v>
      </c>
    </row>
    <row r="280" spans="1:11" ht="12.75">
      <c r="A280" s="3">
        <v>78</v>
      </c>
      <c r="B280" s="3">
        <v>13</v>
      </c>
      <c r="C280" s="3">
        <v>5510</v>
      </c>
      <c r="D280" s="3" t="s">
        <v>273</v>
      </c>
      <c r="E280" s="3">
        <v>723</v>
      </c>
      <c r="G280" s="3">
        <v>89</v>
      </c>
      <c r="H280" s="3">
        <v>42</v>
      </c>
      <c r="I280" s="3">
        <v>131</v>
      </c>
      <c r="K280" s="5">
        <f t="shared" si="4"/>
        <v>18.118948824343015</v>
      </c>
    </row>
    <row r="281" spans="1:11" ht="12.75">
      <c r="A281" s="3">
        <v>84</v>
      </c>
      <c r="B281" s="3">
        <v>4</v>
      </c>
      <c r="C281" s="3">
        <v>5607</v>
      </c>
      <c r="D281" s="3" t="s">
        <v>274</v>
      </c>
      <c r="E281" s="3">
        <v>580</v>
      </c>
      <c r="G281" s="3">
        <v>87</v>
      </c>
      <c r="H281" s="3">
        <v>86</v>
      </c>
      <c r="I281" s="3">
        <v>173</v>
      </c>
      <c r="K281" s="5">
        <f t="shared" si="4"/>
        <v>29.82758620689655</v>
      </c>
    </row>
    <row r="282" spans="1:11" ht="12.75">
      <c r="A282" s="3">
        <v>17</v>
      </c>
      <c r="B282" s="3">
        <v>2</v>
      </c>
      <c r="C282" s="3">
        <v>5616</v>
      </c>
      <c r="D282" s="3" t="s">
        <v>276</v>
      </c>
      <c r="E282" s="3">
        <v>449</v>
      </c>
      <c r="G282" s="3">
        <v>75</v>
      </c>
      <c r="H282" s="3">
        <v>30</v>
      </c>
      <c r="I282" s="3">
        <v>105</v>
      </c>
      <c r="K282" s="5">
        <f t="shared" si="4"/>
        <v>23.385300668151448</v>
      </c>
    </row>
    <row r="283" spans="1:11" ht="12.75">
      <c r="A283" s="3">
        <v>13</v>
      </c>
      <c r="B283" s="3">
        <v>5</v>
      </c>
      <c r="C283" s="3">
        <v>5625</v>
      </c>
      <c r="D283" s="3" t="s">
        <v>275</v>
      </c>
      <c r="E283" s="3">
        <v>543</v>
      </c>
      <c r="G283" s="3">
        <v>100</v>
      </c>
      <c r="H283" s="3">
        <v>43</v>
      </c>
      <c r="I283" s="3">
        <v>143</v>
      </c>
      <c r="K283" s="5">
        <f t="shared" si="4"/>
        <v>26.335174953959484</v>
      </c>
    </row>
    <row r="284" spans="1:11" ht="12.75">
      <c r="A284" s="3">
        <v>85</v>
      </c>
      <c r="B284" s="3">
        <v>11</v>
      </c>
      <c r="C284" s="3">
        <v>5643</v>
      </c>
      <c r="D284" s="3" t="s">
        <v>277</v>
      </c>
      <c r="E284" s="3">
        <v>1146</v>
      </c>
      <c r="G284" s="3">
        <v>69</v>
      </c>
      <c r="H284" s="3">
        <v>40</v>
      </c>
      <c r="I284" s="3">
        <v>109</v>
      </c>
      <c r="K284" s="5">
        <f t="shared" si="4"/>
        <v>9.511343804537521</v>
      </c>
    </row>
    <row r="285" spans="1:11" ht="12.75">
      <c r="A285" s="3">
        <v>34</v>
      </c>
      <c r="B285" s="3">
        <v>2</v>
      </c>
      <c r="C285" s="3">
        <v>5697</v>
      </c>
      <c r="D285" s="3" t="s">
        <v>278</v>
      </c>
      <c r="E285" s="3">
        <v>644</v>
      </c>
      <c r="G285" s="3">
        <v>142</v>
      </c>
      <c r="H285" s="3">
        <v>77</v>
      </c>
      <c r="I285" s="3">
        <v>219</v>
      </c>
      <c r="K285" s="5">
        <f t="shared" si="4"/>
        <v>34.006211180124225</v>
      </c>
    </row>
    <row r="286" spans="1:11" ht="12.75">
      <c r="A286" s="3">
        <v>59</v>
      </c>
      <c r="B286" s="3">
        <v>15</v>
      </c>
      <c r="C286" s="3">
        <v>5715</v>
      </c>
      <c r="D286" s="3" t="s">
        <v>279</v>
      </c>
      <c r="E286" s="3">
        <v>180</v>
      </c>
      <c r="G286" s="3">
        <v>102</v>
      </c>
      <c r="H286" s="3">
        <v>16</v>
      </c>
      <c r="I286" s="3">
        <v>118</v>
      </c>
      <c r="K286" s="5">
        <f t="shared" si="4"/>
        <v>65.55555555555556</v>
      </c>
    </row>
    <row r="287" spans="1:11" ht="12.75">
      <c r="A287" s="3">
        <v>74</v>
      </c>
      <c r="B287" s="3">
        <v>3</v>
      </c>
      <c r="C287" s="3">
        <v>5724</v>
      </c>
      <c r="D287" s="3" t="s">
        <v>280</v>
      </c>
      <c r="E287" s="3">
        <v>260</v>
      </c>
      <c r="G287" s="3">
        <v>54</v>
      </c>
      <c r="H287" s="3">
        <v>27</v>
      </c>
      <c r="I287" s="3">
        <v>81</v>
      </c>
      <c r="K287" s="5">
        <f t="shared" si="4"/>
        <v>31.153846153846153</v>
      </c>
    </row>
    <row r="288" spans="1:11" ht="12.75">
      <c r="A288" s="3">
        <v>81</v>
      </c>
      <c r="B288" s="3">
        <v>5</v>
      </c>
      <c r="C288" s="3">
        <v>5742</v>
      </c>
      <c r="D288" s="3" t="s">
        <v>281</v>
      </c>
      <c r="E288" s="3">
        <v>556</v>
      </c>
      <c r="G288" s="3">
        <v>111</v>
      </c>
      <c r="H288" s="3">
        <v>53</v>
      </c>
      <c r="I288" s="3">
        <v>164</v>
      </c>
      <c r="K288" s="5">
        <f t="shared" si="4"/>
        <v>29.496402877697843</v>
      </c>
    </row>
    <row r="289" spans="1:11" ht="12.75">
      <c r="A289" s="3">
        <v>66</v>
      </c>
      <c r="B289" s="3">
        <v>2</v>
      </c>
      <c r="C289" s="3">
        <v>5751</v>
      </c>
      <c r="D289" s="3" t="s">
        <v>311</v>
      </c>
      <c r="E289" s="3">
        <v>731</v>
      </c>
      <c r="G289" s="3">
        <v>97</v>
      </c>
      <c r="H289" s="3">
        <v>54</v>
      </c>
      <c r="I289" s="3">
        <v>151</v>
      </c>
      <c r="K289" s="5">
        <f t="shared" si="4"/>
        <v>20.656634746922027</v>
      </c>
    </row>
    <row r="290" spans="1:11" ht="12.75">
      <c r="A290" s="3">
        <v>77</v>
      </c>
      <c r="B290" s="3">
        <v>11</v>
      </c>
      <c r="C290" s="3">
        <v>5805</v>
      </c>
      <c r="D290" s="3" t="s">
        <v>282</v>
      </c>
      <c r="E290" s="3">
        <v>1446</v>
      </c>
      <c r="G290" s="3">
        <v>363</v>
      </c>
      <c r="H290" s="3">
        <v>133</v>
      </c>
      <c r="I290" s="3">
        <v>496</v>
      </c>
      <c r="K290" s="5">
        <f t="shared" si="4"/>
        <v>34.3015214384509</v>
      </c>
    </row>
    <row r="291" spans="1:11" ht="12.75">
      <c r="A291" s="3">
        <v>81</v>
      </c>
      <c r="B291" s="3">
        <v>5</v>
      </c>
      <c r="C291" s="3">
        <v>5823</v>
      </c>
      <c r="D291" s="3" t="s">
        <v>283</v>
      </c>
      <c r="E291" s="3">
        <v>478</v>
      </c>
      <c r="G291" s="3">
        <v>92</v>
      </c>
      <c r="H291" s="3">
        <v>54</v>
      </c>
      <c r="I291" s="3">
        <v>146</v>
      </c>
      <c r="K291" s="5">
        <f t="shared" si="4"/>
        <v>30.543933054393307</v>
      </c>
    </row>
    <row r="292" spans="1:11" ht="12.75">
      <c r="A292" s="3">
        <v>24</v>
      </c>
      <c r="B292" s="3">
        <v>12</v>
      </c>
      <c r="C292" s="3">
        <v>5832</v>
      </c>
      <c r="D292" s="3" t="s">
        <v>284</v>
      </c>
      <c r="E292" s="3">
        <v>178</v>
      </c>
      <c r="G292" s="3">
        <v>36</v>
      </c>
      <c r="H292" s="3">
        <v>10</v>
      </c>
      <c r="I292" s="3">
        <v>46</v>
      </c>
      <c r="K292" s="5">
        <f t="shared" si="4"/>
        <v>25.842696629213485</v>
      </c>
    </row>
    <row r="293" spans="1:11" ht="12.75">
      <c r="A293" s="3">
        <v>55</v>
      </c>
      <c r="B293" s="3">
        <v>3</v>
      </c>
      <c r="C293" s="3">
        <v>5868</v>
      </c>
      <c r="D293" s="3" t="s">
        <v>285</v>
      </c>
      <c r="E293" s="3">
        <v>241</v>
      </c>
      <c r="G293" s="3">
        <v>63</v>
      </c>
      <c r="H293" s="3">
        <v>19</v>
      </c>
      <c r="I293" s="3">
        <v>82</v>
      </c>
      <c r="K293" s="5">
        <f t="shared" si="4"/>
        <v>34.024896265560166</v>
      </c>
    </row>
    <row r="294" spans="1:11" ht="12.75">
      <c r="A294" s="3">
        <v>97</v>
      </c>
      <c r="B294" s="3">
        <v>12</v>
      </c>
      <c r="C294" s="3">
        <v>5877</v>
      </c>
      <c r="D294" s="3" t="s">
        <v>286</v>
      </c>
      <c r="E294" s="3">
        <v>1288</v>
      </c>
      <c r="G294" s="3">
        <v>148</v>
      </c>
      <c r="H294" s="3">
        <v>65</v>
      </c>
      <c r="I294" s="3">
        <v>213</v>
      </c>
      <c r="K294" s="5">
        <f t="shared" si="4"/>
        <v>16.53726708074534</v>
      </c>
    </row>
    <row r="295" spans="1:11" ht="12.75">
      <c r="A295" s="3">
        <v>93</v>
      </c>
      <c r="B295" s="3">
        <v>15</v>
      </c>
      <c r="C295" s="3">
        <v>5895</v>
      </c>
      <c r="D295" s="3" t="s">
        <v>287</v>
      </c>
      <c r="E295" s="3">
        <v>344</v>
      </c>
      <c r="G295" s="3">
        <v>85</v>
      </c>
      <c r="H295" s="3">
        <v>36</v>
      </c>
      <c r="I295" s="3">
        <v>121</v>
      </c>
      <c r="K295" s="5">
        <f t="shared" si="4"/>
        <v>35.174418604651166</v>
      </c>
    </row>
    <row r="296" spans="1:11" ht="12.75">
      <c r="A296" s="3">
        <v>35</v>
      </c>
      <c r="B296" s="3">
        <v>2</v>
      </c>
      <c r="C296" s="3">
        <v>5922</v>
      </c>
      <c r="D296" s="3" t="s">
        <v>288</v>
      </c>
      <c r="E296" s="3">
        <v>338</v>
      </c>
      <c r="G296" s="3">
        <v>37</v>
      </c>
      <c r="H296" s="3">
        <v>28</v>
      </c>
      <c r="I296" s="3">
        <v>65</v>
      </c>
      <c r="K296" s="5">
        <f t="shared" si="4"/>
        <v>19.230769230769234</v>
      </c>
    </row>
    <row r="297" spans="1:11" ht="12.75">
      <c r="A297" s="3">
        <v>71</v>
      </c>
      <c r="B297" s="3">
        <v>4</v>
      </c>
      <c r="C297" s="3">
        <v>5949</v>
      </c>
      <c r="D297" s="3" t="s">
        <v>289</v>
      </c>
      <c r="E297" s="3">
        <v>1045</v>
      </c>
      <c r="G297" s="3">
        <v>161</v>
      </c>
      <c r="H297" s="3">
        <v>80</v>
      </c>
      <c r="I297" s="3">
        <v>241</v>
      </c>
      <c r="K297" s="5">
        <f t="shared" si="4"/>
        <v>23.062200956937797</v>
      </c>
    </row>
    <row r="298" spans="1:11" ht="12.75">
      <c r="A298" s="3">
        <v>73</v>
      </c>
      <c r="B298" s="3">
        <v>13</v>
      </c>
      <c r="C298" s="3">
        <v>5976</v>
      </c>
      <c r="D298" s="3" t="s">
        <v>290</v>
      </c>
      <c r="E298" s="3">
        <v>1062</v>
      </c>
      <c r="G298" s="3">
        <v>268</v>
      </c>
      <c r="H298" s="3">
        <v>44</v>
      </c>
      <c r="I298" s="3">
        <v>312</v>
      </c>
      <c r="K298" s="5">
        <f t="shared" si="4"/>
        <v>29.37853107344633</v>
      </c>
    </row>
    <row r="299" spans="1:11" ht="12.75">
      <c r="A299" s="3">
        <v>72</v>
      </c>
      <c r="B299" s="3">
        <v>4</v>
      </c>
      <c r="C299" s="3">
        <v>5994</v>
      </c>
      <c r="D299" s="3" t="s">
        <v>291</v>
      </c>
      <c r="E299" s="3">
        <v>940</v>
      </c>
      <c r="G299" s="3">
        <v>113</v>
      </c>
      <c r="H299" s="3">
        <v>69</v>
      </c>
      <c r="I299" s="3">
        <v>182</v>
      </c>
      <c r="K299" s="5">
        <f t="shared" si="4"/>
        <v>19.361702127659576</v>
      </c>
    </row>
    <row r="300" spans="1:11" ht="12.75">
      <c r="A300" s="3">
        <v>36</v>
      </c>
      <c r="B300" s="3">
        <v>13</v>
      </c>
      <c r="C300" s="3">
        <v>6003</v>
      </c>
      <c r="D300" s="3" t="s">
        <v>292</v>
      </c>
      <c r="E300" s="3">
        <v>443</v>
      </c>
      <c r="G300" s="3">
        <v>104</v>
      </c>
      <c r="H300" s="3">
        <v>50</v>
      </c>
      <c r="I300" s="3">
        <v>154</v>
      </c>
      <c r="K300" s="5">
        <f t="shared" si="4"/>
        <v>34.76297968397291</v>
      </c>
    </row>
    <row r="301" spans="1:11" ht="12.75">
      <c r="A301" s="3">
        <v>54</v>
      </c>
      <c r="B301" s="3">
        <v>15</v>
      </c>
      <c r="C301" s="3">
        <v>6012</v>
      </c>
      <c r="D301" s="3" t="s">
        <v>293</v>
      </c>
      <c r="E301" s="3">
        <v>754</v>
      </c>
      <c r="G301" s="3">
        <v>160</v>
      </c>
      <c r="H301" s="3">
        <v>57</v>
      </c>
      <c r="I301" s="3">
        <v>217</v>
      </c>
      <c r="K301" s="5">
        <f t="shared" si="4"/>
        <v>28.779840848806366</v>
      </c>
    </row>
    <row r="302" spans="1:11" ht="12.75">
      <c r="A302" s="3">
        <v>84</v>
      </c>
      <c r="B302" s="3">
        <v>4</v>
      </c>
      <c r="C302" s="3">
        <v>6030</v>
      </c>
      <c r="D302" s="3" t="s">
        <v>294</v>
      </c>
      <c r="E302" s="3">
        <v>906</v>
      </c>
      <c r="G302" s="3">
        <v>115</v>
      </c>
      <c r="H302" s="3">
        <v>90</v>
      </c>
      <c r="I302" s="3">
        <v>205</v>
      </c>
      <c r="K302" s="5">
        <f t="shared" si="4"/>
        <v>22.626931567328917</v>
      </c>
    </row>
    <row r="303" spans="1:11" ht="12.75">
      <c r="A303" s="3">
        <v>11</v>
      </c>
      <c r="B303" s="3">
        <v>5</v>
      </c>
      <c r="C303" s="3">
        <v>6035</v>
      </c>
      <c r="D303" s="3" t="s">
        <v>295</v>
      </c>
      <c r="E303" s="3">
        <v>519</v>
      </c>
      <c r="G303" s="3">
        <v>105</v>
      </c>
      <c r="H303" s="3">
        <v>43</v>
      </c>
      <c r="I303" s="3">
        <v>148</v>
      </c>
      <c r="K303" s="5">
        <f t="shared" si="4"/>
        <v>28.516377649325626</v>
      </c>
    </row>
    <row r="304" spans="1:11" ht="12.75">
      <c r="A304" s="3">
        <v>97</v>
      </c>
      <c r="B304" s="3">
        <v>12</v>
      </c>
      <c r="C304" s="3">
        <v>6039</v>
      </c>
      <c r="D304" s="3" t="s">
        <v>296</v>
      </c>
      <c r="E304" s="3">
        <v>14122</v>
      </c>
      <c r="G304" s="3">
        <v>3498</v>
      </c>
      <c r="H304" s="3">
        <v>1221</v>
      </c>
      <c r="I304" s="3">
        <v>4719</v>
      </c>
      <c r="K304" s="5">
        <f t="shared" si="4"/>
        <v>33.41594674975216</v>
      </c>
    </row>
    <row r="305" spans="1:11" ht="12.75">
      <c r="A305" s="3">
        <v>13</v>
      </c>
      <c r="B305" s="3">
        <v>5</v>
      </c>
      <c r="C305" s="3">
        <v>6091</v>
      </c>
      <c r="D305" s="3" t="s">
        <v>307</v>
      </c>
      <c r="E305" s="3">
        <v>599</v>
      </c>
      <c r="G305" s="3">
        <v>114</v>
      </c>
      <c r="H305" s="3">
        <v>50</v>
      </c>
      <c r="I305" s="3">
        <v>164</v>
      </c>
      <c r="K305" s="5">
        <f t="shared" si="4"/>
        <v>27.378964941569283</v>
      </c>
    </row>
    <row r="306" spans="1:11" ht="12.75">
      <c r="A306" s="3">
        <v>21</v>
      </c>
      <c r="B306" s="3">
        <v>3</v>
      </c>
      <c r="C306" s="3">
        <v>6092</v>
      </c>
      <c r="D306" s="3" t="s">
        <v>298</v>
      </c>
      <c r="E306" s="3">
        <v>100</v>
      </c>
      <c r="G306" s="3">
        <v>17</v>
      </c>
      <c r="H306" s="3">
        <v>13</v>
      </c>
      <c r="I306" s="3">
        <v>30</v>
      </c>
      <c r="K306" s="5">
        <f t="shared" si="4"/>
        <v>30</v>
      </c>
    </row>
    <row r="307" spans="1:11" ht="12.75">
      <c r="A307" s="3">
        <v>52</v>
      </c>
      <c r="B307" s="3">
        <v>10</v>
      </c>
      <c r="C307" s="3">
        <v>6093</v>
      </c>
      <c r="D307" s="3" t="s">
        <v>297</v>
      </c>
      <c r="E307" s="3">
        <v>1075</v>
      </c>
      <c r="G307" s="3">
        <v>45</v>
      </c>
      <c r="H307" s="3">
        <v>12</v>
      </c>
      <c r="I307" s="3">
        <v>57</v>
      </c>
      <c r="K307" s="5">
        <f t="shared" si="4"/>
        <v>5.3023255813953485</v>
      </c>
    </row>
    <row r="308" spans="1:11" ht="12.75">
      <c r="A308" s="3">
        <v>91</v>
      </c>
      <c r="B308" s="3">
        <v>11</v>
      </c>
      <c r="C308" s="3">
        <v>6094</v>
      </c>
      <c r="D308" s="3" t="s">
        <v>305</v>
      </c>
      <c r="E308" s="3">
        <v>583</v>
      </c>
      <c r="G308" s="3">
        <v>77</v>
      </c>
      <c r="H308" s="3">
        <v>64</v>
      </c>
      <c r="I308" s="3">
        <v>141</v>
      </c>
      <c r="K308" s="5">
        <f t="shared" si="4"/>
        <v>24.1852487135506</v>
      </c>
    </row>
    <row r="309" spans="1:11" ht="12.75">
      <c r="A309" s="3">
        <v>40</v>
      </c>
      <c r="B309" s="3">
        <v>5</v>
      </c>
      <c r="C309" s="3">
        <v>6095</v>
      </c>
      <c r="D309" s="3" t="s">
        <v>299</v>
      </c>
      <c r="E309" s="3">
        <v>746</v>
      </c>
      <c r="G309" s="3">
        <v>112</v>
      </c>
      <c r="H309" s="3">
        <v>44</v>
      </c>
      <c r="I309" s="3">
        <v>156</v>
      </c>
      <c r="K309" s="5">
        <f t="shared" si="4"/>
        <v>20.91152815013405</v>
      </c>
    </row>
    <row r="310" spans="1:11" ht="12.75">
      <c r="A310" s="3">
        <v>94</v>
      </c>
      <c r="B310" s="3">
        <v>5</v>
      </c>
      <c r="C310" s="3">
        <v>6096</v>
      </c>
      <c r="D310" s="3" t="s">
        <v>306</v>
      </c>
      <c r="E310" s="3">
        <v>541</v>
      </c>
      <c r="G310" s="3">
        <v>95</v>
      </c>
      <c r="H310" s="3">
        <v>74</v>
      </c>
      <c r="I310" s="3">
        <v>169</v>
      </c>
      <c r="K310" s="5">
        <f t="shared" si="4"/>
        <v>31.23844731977819</v>
      </c>
    </row>
    <row r="311" spans="1:11" ht="12.75">
      <c r="A311" s="3">
        <v>73</v>
      </c>
      <c r="B311" s="3">
        <v>13</v>
      </c>
      <c r="C311" s="3">
        <v>6097</v>
      </c>
      <c r="D311" s="3" t="s">
        <v>301</v>
      </c>
      <c r="E311" s="3">
        <v>321</v>
      </c>
      <c r="G311" s="3">
        <v>74</v>
      </c>
      <c r="H311" s="3">
        <v>23</v>
      </c>
      <c r="I311" s="3">
        <v>97</v>
      </c>
      <c r="K311" s="5">
        <f t="shared" si="4"/>
        <v>30.218068535825545</v>
      </c>
    </row>
    <row r="312" spans="1:11" ht="12.75">
      <c r="A312" s="3">
        <v>86</v>
      </c>
      <c r="B312" s="3">
        <v>6</v>
      </c>
      <c r="C312" s="3">
        <v>6098</v>
      </c>
      <c r="D312" s="3" t="s">
        <v>302</v>
      </c>
      <c r="E312" s="3">
        <v>1652</v>
      </c>
      <c r="G312" s="3">
        <v>437</v>
      </c>
      <c r="H312" s="3">
        <v>174</v>
      </c>
      <c r="I312" s="3">
        <v>611</v>
      </c>
      <c r="K312" s="5">
        <f t="shared" si="4"/>
        <v>36.98547215496368</v>
      </c>
    </row>
    <row r="313" spans="1:11" ht="12.75">
      <c r="A313" s="3">
        <v>71</v>
      </c>
      <c r="B313" s="3">
        <v>4</v>
      </c>
      <c r="C313" s="3">
        <v>6099</v>
      </c>
      <c r="D313" s="3" t="s">
        <v>300</v>
      </c>
      <c r="E313" s="3">
        <v>760</v>
      </c>
      <c r="G313" s="3">
        <v>101</v>
      </c>
      <c r="H313" s="3">
        <v>81</v>
      </c>
      <c r="I313" s="3">
        <v>182</v>
      </c>
      <c r="K313" s="5">
        <f t="shared" si="4"/>
        <v>23.94736842105263</v>
      </c>
    </row>
    <row r="314" spans="1:11" ht="12.75">
      <c r="A314" s="3">
        <v>96</v>
      </c>
      <c r="B314" s="3">
        <v>1</v>
      </c>
      <c r="C314" s="3">
        <v>6100</v>
      </c>
      <c r="D314" s="3" t="s">
        <v>303</v>
      </c>
      <c r="E314" s="3">
        <v>664</v>
      </c>
      <c r="G314" s="3">
        <v>84</v>
      </c>
      <c r="H314" s="3">
        <v>67</v>
      </c>
      <c r="I314" s="3">
        <v>151</v>
      </c>
      <c r="K314" s="5">
        <f t="shared" si="4"/>
        <v>22.740963855421686</v>
      </c>
    </row>
    <row r="315" spans="1:11" ht="12.75">
      <c r="A315" s="3">
        <v>77</v>
      </c>
      <c r="B315" s="3">
        <v>11</v>
      </c>
      <c r="C315" s="3">
        <v>6101</v>
      </c>
      <c r="D315" s="3" t="s">
        <v>304</v>
      </c>
      <c r="E315" s="3">
        <v>4475</v>
      </c>
      <c r="G315" s="3">
        <v>451</v>
      </c>
      <c r="H315" s="3">
        <v>204</v>
      </c>
      <c r="I315" s="3">
        <v>655</v>
      </c>
      <c r="K315" s="5">
        <f t="shared" si="4"/>
        <v>14.63687150837989</v>
      </c>
    </row>
    <row r="316" spans="1:11" ht="12.75">
      <c r="A316" s="3">
        <v>21</v>
      </c>
      <c r="B316" s="3">
        <v>3</v>
      </c>
      <c r="C316" s="3">
        <v>6102</v>
      </c>
      <c r="D316" s="3" t="s">
        <v>308</v>
      </c>
      <c r="E316" s="3">
        <v>2127</v>
      </c>
      <c r="G316" s="3">
        <v>356</v>
      </c>
      <c r="H316" s="3">
        <v>172</v>
      </c>
      <c r="I316" s="3">
        <v>528</v>
      </c>
      <c r="K316" s="5">
        <f t="shared" si="4"/>
        <v>24.823695345557123</v>
      </c>
    </row>
    <row r="317" spans="1:11" ht="12.75">
      <c r="A317" s="3">
        <v>30</v>
      </c>
      <c r="B317" s="3">
        <v>3</v>
      </c>
      <c r="C317" s="3">
        <v>6120</v>
      </c>
      <c r="D317" s="3" t="s">
        <v>309</v>
      </c>
      <c r="E317" s="3">
        <v>1283</v>
      </c>
      <c r="G317" s="3">
        <v>144</v>
      </c>
      <c r="H317" s="3">
        <v>72</v>
      </c>
      <c r="I317" s="3">
        <v>216</v>
      </c>
      <c r="K317" s="5">
        <f t="shared" si="4"/>
        <v>16.835541699142635</v>
      </c>
    </row>
    <row r="318" spans="1:11" ht="12.75">
      <c r="A318" s="3">
        <v>57</v>
      </c>
      <c r="B318" s="3">
        <v>10</v>
      </c>
      <c r="C318" s="3">
        <v>6138</v>
      </c>
      <c r="D318" s="3" t="s">
        <v>310</v>
      </c>
      <c r="E318" s="3">
        <v>451</v>
      </c>
      <c r="G318" s="3">
        <v>53</v>
      </c>
      <c r="H318" s="3">
        <v>23</v>
      </c>
      <c r="I318" s="3">
        <v>76</v>
      </c>
      <c r="K318" s="5">
        <f t="shared" si="4"/>
        <v>16.851441241685144</v>
      </c>
    </row>
    <row r="319" spans="1:11" ht="12.75">
      <c r="A319" s="3">
        <v>69</v>
      </c>
      <c r="B319" s="3">
        <v>14</v>
      </c>
      <c r="C319" s="3">
        <v>6165</v>
      </c>
      <c r="D319" s="3" t="s">
        <v>312</v>
      </c>
      <c r="E319" s="3">
        <v>312</v>
      </c>
      <c r="G319" s="3">
        <v>27</v>
      </c>
      <c r="H319" s="3">
        <v>28</v>
      </c>
      <c r="I319" s="3">
        <v>55</v>
      </c>
      <c r="K319" s="5">
        <f t="shared" si="4"/>
        <v>17.628205128205128</v>
      </c>
    </row>
    <row r="320" spans="1:11" ht="12.75">
      <c r="A320" s="3">
        <v>22</v>
      </c>
      <c r="B320" s="3">
        <v>1</v>
      </c>
      <c r="C320" s="3">
        <v>6175</v>
      </c>
      <c r="D320" s="3" t="s">
        <v>313</v>
      </c>
      <c r="E320" s="3">
        <v>857</v>
      </c>
      <c r="G320" s="3">
        <v>173</v>
      </c>
      <c r="H320" s="3">
        <v>112</v>
      </c>
      <c r="I320" s="3">
        <v>285</v>
      </c>
      <c r="K320" s="5">
        <f t="shared" si="4"/>
        <v>33.25554259043174</v>
      </c>
    </row>
    <row r="321" spans="1:11" ht="12.75">
      <c r="A321" s="3">
        <v>11</v>
      </c>
      <c r="B321" s="3">
        <v>5</v>
      </c>
      <c r="C321" s="3">
        <v>6219</v>
      </c>
      <c r="D321" s="3" t="s">
        <v>314</v>
      </c>
      <c r="E321" s="3">
        <v>1892</v>
      </c>
      <c r="G321" s="3">
        <v>611</v>
      </c>
      <c r="H321" s="3">
        <v>245</v>
      </c>
      <c r="I321" s="3">
        <v>856</v>
      </c>
      <c r="K321" s="5">
        <f t="shared" si="4"/>
        <v>45.243128964059196</v>
      </c>
    </row>
    <row r="322" spans="1:11" ht="12.75">
      <c r="A322" s="3">
        <v>40</v>
      </c>
      <c r="B322" s="3">
        <v>5</v>
      </c>
      <c r="C322" s="3">
        <v>6246</v>
      </c>
      <c r="D322" s="3" t="s">
        <v>315</v>
      </c>
      <c r="E322" s="3">
        <v>99</v>
      </c>
      <c r="G322" s="3">
        <v>16</v>
      </c>
      <c r="H322" s="3">
        <v>9</v>
      </c>
      <c r="I322" s="3">
        <v>25</v>
      </c>
      <c r="K322" s="5">
        <f t="shared" si="4"/>
        <v>25.252525252525253</v>
      </c>
    </row>
    <row r="323" spans="1:11" ht="12.75">
      <c r="A323" s="3">
        <v>39</v>
      </c>
      <c r="B323" s="3">
        <v>11</v>
      </c>
      <c r="C323" s="3">
        <v>6264</v>
      </c>
      <c r="D323" s="3" t="s">
        <v>352</v>
      </c>
      <c r="E323" s="3">
        <v>958</v>
      </c>
      <c r="G323" s="3">
        <v>176</v>
      </c>
      <c r="H323" s="3">
        <v>67</v>
      </c>
      <c r="I323" s="3">
        <v>243</v>
      </c>
      <c r="K323" s="5">
        <f t="shared" si="4"/>
        <v>25.36534446764092</v>
      </c>
    </row>
    <row r="324" spans="1:11" ht="12.75">
      <c r="A324" s="3">
        <v>9</v>
      </c>
      <c r="B324" s="3">
        <v>7</v>
      </c>
      <c r="C324" s="3">
        <v>6273</v>
      </c>
      <c r="D324" s="3" t="s">
        <v>316</v>
      </c>
      <c r="E324" s="3">
        <v>641</v>
      </c>
      <c r="G324" s="3">
        <v>116</v>
      </c>
      <c r="H324" s="3">
        <v>48</v>
      </c>
      <c r="I324" s="3">
        <v>164</v>
      </c>
      <c r="K324" s="5">
        <f t="shared" si="4"/>
        <v>25.585023400936034</v>
      </c>
    </row>
    <row r="325" spans="1:11" ht="12.75">
      <c r="A325" s="3">
        <v>30</v>
      </c>
      <c r="B325" s="3">
        <v>3</v>
      </c>
      <c r="C325" s="3">
        <v>6345</v>
      </c>
      <c r="D325" s="3" t="s">
        <v>317</v>
      </c>
      <c r="E325" s="3">
        <v>186</v>
      </c>
      <c r="G325" s="3">
        <v>28</v>
      </c>
      <c r="H325" s="3">
        <v>23</v>
      </c>
      <c r="I325" s="3">
        <v>51</v>
      </c>
      <c r="K325" s="5">
        <f t="shared" si="4"/>
        <v>27.419354838709676</v>
      </c>
    </row>
    <row r="326" spans="1:11" ht="12.75">
      <c r="A326" s="3">
        <v>16</v>
      </c>
      <c r="B326" s="3">
        <v>10</v>
      </c>
      <c r="C326" s="3">
        <v>6408</v>
      </c>
      <c r="D326" s="3" t="s">
        <v>318</v>
      </c>
      <c r="E326" s="3">
        <v>849</v>
      </c>
      <c r="G326" s="3">
        <v>137</v>
      </c>
      <c r="H326" s="3">
        <v>55</v>
      </c>
      <c r="I326" s="3">
        <v>192</v>
      </c>
      <c r="K326" s="5">
        <f t="shared" si="4"/>
        <v>22.614840989399294</v>
      </c>
    </row>
    <row r="327" spans="1:11" ht="12.75">
      <c r="A327" s="3">
        <v>55</v>
      </c>
      <c r="B327" s="3">
        <v>3</v>
      </c>
      <c r="C327" s="3">
        <v>6417</v>
      </c>
      <c r="D327" s="3" t="s">
        <v>319</v>
      </c>
      <c r="E327" s="3">
        <v>179</v>
      </c>
      <c r="G327" s="3">
        <v>33</v>
      </c>
      <c r="H327" s="3">
        <v>20</v>
      </c>
      <c r="I327" s="3">
        <v>53</v>
      </c>
      <c r="K327" s="5">
        <f t="shared" si="4"/>
        <v>29.608938547486037</v>
      </c>
    </row>
    <row r="328" spans="1:11" ht="12.75">
      <c r="A328" s="3">
        <v>78</v>
      </c>
      <c r="B328" s="3">
        <v>13</v>
      </c>
      <c r="C328" s="3">
        <v>6453</v>
      </c>
      <c r="D328" s="3" t="s">
        <v>320</v>
      </c>
      <c r="E328" s="3">
        <v>584</v>
      </c>
      <c r="G328" s="3">
        <v>25</v>
      </c>
      <c r="H328" s="3">
        <v>11</v>
      </c>
      <c r="I328" s="3">
        <v>36</v>
      </c>
      <c r="K328" s="5">
        <f t="shared" si="4"/>
        <v>6.164383561643835</v>
      </c>
    </row>
    <row r="329" spans="1:11" ht="12.75">
      <c r="A329" s="3">
        <v>78</v>
      </c>
      <c r="B329" s="3">
        <v>13</v>
      </c>
      <c r="C329" s="3">
        <v>6460</v>
      </c>
      <c r="D329" s="3" t="s">
        <v>321</v>
      </c>
      <c r="E329" s="3">
        <v>826</v>
      </c>
      <c r="G329" s="3">
        <v>78</v>
      </c>
      <c r="H329" s="3">
        <v>32</v>
      </c>
      <c r="I329" s="3">
        <v>110</v>
      </c>
      <c r="K329" s="5">
        <f aca="true" t="shared" si="5" ref="K329:K379">(I329/E329)*100</f>
        <v>13.317191283292978</v>
      </c>
    </row>
    <row r="330" spans="1:11" ht="12.75">
      <c r="A330" s="3">
        <v>54</v>
      </c>
      <c r="B330" s="3">
        <v>15</v>
      </c>
      <c r="C330" s="3">
        <v>6462</v>
      </c>
      <c r="D330" s="3" t="s">
        <v>322</v>
      </c>
      <c r="E330" s="3">
        <v>374</v>
      </c>
      <c r="G330" s="3">
        <v>67</v>
      </c>
      <c r="H330" s="3">
        <v>60</v>
      </c>
      <c r="I330" s="3">
        <v>127</v>
      </c>
      <c r="K330" s="5">
        <f t="shared" si="5"/>
        <v>33.9572192513369</v>
      </c>
    </row>
    <row r="331" spans="1:11" ht="12.75">
      <c r="A331" s="3">
        <v>9</v>
      </c>
      <c r="B331" s="3">
        <v>7</v>
      </c>
      <c r="C331" s="3">
        <v>6471</v>
      </c>
      <c r="D331" s="3" t="s">
        <v>323</v>
      </c>
      <c r="E331" s="3">
        <v>487</v>
      </c>
      <c r="G331" s="3">
        <v>41</v>
      </c>
      <c r="H331" s="3">
        <v>42</v>
      </c>
      <c r="I331" s="3">
        <v>83</v>
      </c>
      <c r="K331" s="5">
        <f t="shared" si="5"/>
        <v>17.04312114989733</v>
      </c>
    </row>
    <row r="332" spans="1:11" ht="12.75">
      <c r="A332" s="3">
        <v>33</v>
      </c>
      <c r="B332" s="3">
        <v>1</v>
      </c>
      <c r="C332" s="3">
        <v>6509</v>
      </c>
      <c r="D332" s="3" t="s">
        <v>324</v>
      </c>
      <c r="E332" s="3">
        <v>626</v>
      </c>
      <c r="G332" s="3">
        <v>68</v>
      </c>
      <c r="H332" s="3">
        <v>54</v>
      </c>
      <c r="I332" s="3">
        <v>122</v>
      </c>
      <c r="K332" s="5">
        <f t="shared" si="5"/>
        <v>19.488817891373802</v>
      </c>
    </row>
    <row r="333" spans="1:11" ht="12.75">
      <c r="A333" s="3">
        <v>63</v>
      </c>
      <c r="B333" s="3">
        <v>11</v>
      </c>
      <c r="C333" s="3">
        <v>6512</v>
      </c>
      <c r="D333" s="3" t="s">
        <v>325</v>
      </c>
      <c r="E333" s="3">
        <v>582</v>
      </c>
      <c r="G333" s="3">
        <v>103</v>
      </c>
      <c r="H333" s="3">
        <v>42</v>
      </c>
      <c r="I333" s="3">
        <v>145</v>
      </c>
      <c r="K333" s="5">
        <f t="shared" si="5"/>
        <v>24.914089347079038</v>
      </c>
    </row>
    <row r="334" spans="1:11" ht="12.75">
      <c r="A334" s="3">
        <v>46</v>
      </c>
      <c r="B334" s="3">
        <v>5</v>
      </c>
      <c r="C334" s="3">
        <v>6516</v>
      </c>
      <c r="D334" s="3" t="s">
        <v>326</v>
      </c>
      <c r="E334" s="3">
        <v>220</v>
      </c>
      <c r="G334" s="3">
        <v>45</v>
      </c>
      <c r="H334" s="3">
        <v>23</v>
      </c>
      <c r="I334" s="3">
        <v>68</v>
      </c>
      <c r="K334" s="5">
        <f t="shared" si="5"/>
        <v>30.909090909090907</v>
      </c>
    </row>
    <row r="335" spans="1:11" ht="12.75">
      <c r="A335" s="3">
        <v>78</v>
      </c>
      <c r="B335" s="3">
        <v>13</v>
      </c>
      <c r="C335" s="3">
        <v>6534</v>
      </c>
      <c r="D335" s="3" t="s">
        <v>327</v>
      </c>
      <c r="E335" s="3">
        <v>718</v>
      </c>
      <c r="G335" s="3">
        <v>50</v>
      </c>
      <c r="H335" s="3">
        <v>22</v>
      </c>
      <c r="I335" s="3">
        <v>72</v>
      </c>
      <c r="K335" s="5">
        <f t="shared" si="5"/>
        <v>10.027855153203342</v>
      </c>
    </row>
    <row r="336" spans="1:11" ht="12.75">
      <c r="A336" s="3">
        <v>7</v>
      </c>
      <c r="B336" s="3">
        <v>7</v>
      </c>
      <c r="C336" s="3">
        <v>6536</v>
      </c>
      <c r="D336" s="3" t="s">
        <v>328</v>
      </c>
      <c r="E336" s="3">
        <v>1250</v>
      </c>
      <c r="G336" s="3">
        <v>168</v>
      </c>
      <c r="H336" s="3">
        <v>77</v>
      </c>
      <c r="I336" s="3">
        <v>245</v>
      </c>
      <c r="K336" s="5">
        <f t="shared" si="5"/>
        <v>19.6</v>
      </c>
    </row>
    <row r="337" spans="1:11" ht="12.75">
      <c r="A337" s="3">
        <v>8</v>
      </c>
      <c r="B337" s="3">
        <v>11</v>
      </c>
      <c r="C337" s="3">
        <v>6561</v>
      </c>
      <c r="D337" s="3" t="s">
        <v>329</v>
      </c>
      <c r="E337" s="3">
        <v>365</v>
      </c>
      <c r="G337" s="3">
        <v>65</v>
      </c>
      <c r="H337" s="3">
        <v>31</v>
      </c>
      <c r="I337" s="3">
        <v>96</v>
      </c>
      <c r="K337" s="5">
        <f t="shared" si="5"/>
        <v>26.301369863013697</v>
      </c>
    </row>
    <row r="338" spans="1:11" ht="12.75">
      <c r="A338" s="3">
        <v>77</v>
      </c>
      <c r="B338" s="3">
        <v>11</v>
      </c>
      <c r="C338" s="3">
        <v>6579</v>
      </c>
      <c r="D338" s="3" t="s">
        <v>330</v>
      </c>
      <c r="E338" s="3">
        <v>3385</v>
      </c>
      <c r="G338" s="3">
        <v>140</v>
      </c>
      <c r="H338" s="3">
        <v>112</v>
      </c>
      <c r="I338" s="3">
        <v>252</v>
      </c>
      <c r="K338" s="5">
        <f t="shared" si="5"/>
        <v>7.444608567208272</v>
      </c>
    </row>
    <row r="339" spans="1:11" ht="12.75">
      <c r="A339" s="3">
        <v>33</v>
      </c>
      <c r="B339" s="3">
        <v>1</v>
      </c>
      <c r="C339" s="3">
        <v>6591</v>
      </c>
      <c r="D339" s="3" t="s">
        <v>331</v>
      </c>
      <c r="E339" s="3">
        <v>572</v>
      </c>
      <c r="G339" s="3">
        <v>107</v>
      </c>
      <c r="H339" s="3">
        <v>96</v>
      </c>
      <c r="I339" s="3">
        <v>203</v>
      </c>
      <c r="K339" s="5">
        <f t="shared" si="5"/>
        <v>35.48951048951049</v>
      </c>
    </row>
    <row r="340" spans="1:11" ht="12.75">
      <c r="A340" s="3">
        <v>89</v>
      </c>
      <c r="B340" s="3">
        <v>15</v>
      </c>
      <c r="C340" s="3">
        <v>6592</v>
      </c>
      <c r="D340" s="3" t="s">
        <v>332</v>
      </c>
      <c r="E340" s="3">
        <v>700</v>
      </c>
      <c r="G340" s="3">
        <v>115</v>
      </c>
      <c r="H340" s="3">
        <v>62</v>
      </c>
      <c r="I340" s="3">
        <v>177</v>
      </c>
      <c r="K340" s="5">
        <f t="shared" si="5"/>
        <v>25.285714285714285</v>
      </c>
    </row>
    <row r="341" spans="1:11" ht="12.75">
      <c r="A341" s="3">
        <v>25</v>
      </c>
      <c r="B341" s="3">
        <v>11</v>
      </c>
      <c r="C341" s="3">
        <v>6615</v>
      </c>
      <c r="D341" s="3" t="s">
        <v>333</v>
      </c>
      <c r="E341" s="3">
        <v>515</v>
      </c>
      <c r="G341" s="3">
        <v>33</v>
      </c>
      <c r="H341" s="3">
        <v>23</v>
      </c>
      <c r="I341" s="3">
        <v>56</v>
      </c>
      <c r="K341" s="5">
        <f t="shared" si="5"/>
        <v>10.87378640776699</v>
      </c>
    </row>
    <row r="342" spans="1:11" ht="12.75">
      <c r="A342" s="3">
        <v>17</v>
      </c>
      <c r="B342" s="3">
        <v>2</v>
      </c>
      <c r="C342" s="3">
        <v>6633</v>
      </c>
      <c r="D342" s="3" t="s">
        <v>334</v>
      </c>
      <c r="E342" s="3">
        <v>345</v>
      </c>
      <c r="G342" s="3">
        <v>41</v>
      </c>
      <c r="H342" s="3">
        <v>11</v>
      </c>
      <c r="I342" s="3">
        <v>52</v>
      </c>
      <c r="K342" s="5">
        <f t="shared" si="5"/>
        <v>15.072463768115943</v>
      </c>
    </row>
    <row r="343" spans="1:11" ht="12.75">
      <c r="A343" s="3">
        <v>69</v>
      </c>
      <c r="B343" s="3">
        <v>14</v>
      </c>
      <c r="C343" s="3">
        <v>6651</v>
      </c>
      <c r="D343" s="3" t="s">
        <v>335</v>
      </c>
      <c r="E343" s="3">
        <v>414</v>
      </c>
      <c r="G343" s="3">
        <v>116</v>
      </c>
      <c r="H343" s="3">
        <v>23</v>
      </c>
      <c r="I343" s="3">
        <v>139</v>
      </c>
      <c r="K343" s="5">
        <f t="shared" si="5"/>
        <v>33.57487922705314</v>
      </c>
    </row>
    <row r="344" spans="1:11" ht="12.75">
      <c r="A344" s="3">
        <v>6</v>
      </c>
      <c r="B344" s="3">
        <v>10</v>
      </c>
      <c r="C344" s="3">
        <v>6660</v>
      </c>
      <c r="D344" s="3" t="s">
        <v>336</v>
      </c>
      <c r="E344" s="3">
        <v>1823</v>
      </c>
      <c r="G344" s="3">
        <v>349</v>
      </c>
      <c r="H344" s="3">
        <v>130</v>
      </c>
      <c r="I344" s="3">
        <v>479</v>
      </c>
      <c r="K344" s="5">
        <f t="shared" si="5"/>
        <v>26.27537026878771</v>
      </c>
    </row>
    <row r="345" spans="1:11" ht="12.75">
      <c r="A345" s="3">
        <v>44</v>
      </c>
      <c r="B345" s="3">
        <v>16</v>
      </c>
      <c r="C345" s="3">
        <v>6700</v>
      </c>
      <c r="D345" s="3" t="s">
        <v>337</v>
      </c>
      <c r="E345" s="3">
        <v>545</v>
      </c>
      <c r="G345" s="3">
        <v>128</v>
      </c>
      <c r="H345" s="3">
        <v>47</v>
      </c>
      <c r="I345" s="3">
        <v>175</v>
      </c>
      <c r="K345" s="5">
        <f t="shared" si="5"/>
        <v>32.11009174311927</v>
      </c>
    </row>
    <row r="346" spans="1:11" ht="12.75">
      <c r="A346" s="3">
        <v>81</v>
      </c>
      <c r="B346" s="3">
        <v>5</v>
      </c>
      <c r="C346" s="3">
        <v>6741</v>
      </c>
      <c r="D346" s="3" t="s">
        <v>338</v>
      </c>
      <c r="E346" s="3">
        <v>662</v>
      </c>
      <c r="G346" s="3">
        <v>146</v>
      </c>
      <c r="H346" s="3">
        <v>62</v>
      </c>
      <c r="I346" s="3">
        <v>208</v>
      </c>
      <c r="K346" s="5">
        <f t="shared" si="5"/>
        <v>31.419939577039273</v>
      </c>
    </row>
    <row r="347" spans="1:11" ht="12.75">
      <c r="A347" s="3">
        <v>78</v>
      </c>
      <c r="B347" s="3">
        <v>13</v>
      </c>
      <c r="C347" s="3">
        <v>6750</v>
      </c>
      <c r="D347" s="3" t="s">
        <v>339</v>
      </c>
      <c r="E347" s="3">
        <v>266</v>
      </c>
      <c r="G347" s="3">
        <v>64</v>
      </c>
      <c r="H347" s="3">
        <v>26</v>
      </c>
      <c r="I347" s="3">
        <v>90</v>
      </c>
      <c r="K347" s="5">
        <f t="shared" si="5"/>
        <v>33.83458646616541</v>
      </c>
    </row>
    <row r="348" spans="1:11" ht="12.75">
      <c r="A348" s="3">
        <v>58</v>
      </c>
      <c r="B348" s="3">
        <v>16</v>
      </c>
      <c r="C348" s="3">
        <v>6759</v>
      </c>
      <c r="D348" s="3" t="s">
        <v>340</v>
      </c>
      <c r="E348" s="3">
        <v>762</v>
      </c>
      <c r="G348" s="3">
        <v>210</v>
      </c>
      <c r="H348" s="3">
        <v>43</v>
      </c>
      <c r="I348" s="3">
        <v>253</v>
      </c>
      <c r="K348" s="5">
        <f t="shared" si="5"/>
        <v>33.202099737532805</v>
      </c>
    </row>
    <row r="349" spans="1:11" ht="12.75">
      <c r="A349" s="3">
        <v>9</v>
      </c>
      <c r="B349" s="3">
        <v>7</v>
      </c>
      <c r="C349" s="3">
        <v>6762</v>
      </c>
      <c r="D349" s="3" t="s">
        <v>341</v>
      </c>
      <c r="E349" s="3">
        <v>696</v>
      </c>
      <c r="G349" s="3">
        <v>70</v>
      </c>
      <c r="H349" s="3">
        <v>24</v>
      </c>
      <c r="I349" s="3">
        <v>94</v>
      </c>
      <c r="K349" s="5">
        <f t="shared" si="5"/>
        <v>13.505747126436782</v>
      </c>
    </row>
    <row r="350" spans="1:11" ht="12.75">
      <c r="A350" s="3">
        <v>92</v>
      </c>
      <c r="B350" s="3">
        <v>10</v>
      </c>
      <c r="C350" s="3">
        <v>6768</v>
      </c>
      <c r="D350" s="3" t="s">
        <v>342</v>
      </c>
      <c r="E350" s="3">
        <v>1729</v>
      </c>
      <c r="G350" s="3">
        <v>324</v>
      </c>
      <c r="H350" s="3">
        <v>115</v>
      </c>
      <c r="I350" s="3">
        <v>439</v>
      </c>
      <c r="K350" s="5">
        <f t="shared" si="5"/>
        <v>25.390399074609597</v>
      </c>
    </row>
    <row r="351" spans="1:11" ht="12.75">
      <c r="A351" s="3">
        <v>7</v>
      </c>
      <c r="B351" s="3">
        <v>7</v>
      </c>
      <c r="C351" s="3">
        <v>6795</v>
      </c>
      <c r="D351" s="3" t="s">
        <v>343</v>
      </c>
      <c r="E351" s="3">
        <v>10341</v>
      </c>
      <c r="G351" s="3">
        <v>4223</v>
      </c>
      <c r="H351" s="3">
        <v>1124</v>
      </c>
      <c r="I351" s="3">
        <v>5347</v>
      </c>
      <c r="K351" s="5">
        <f t="shared" si="5"/>
        <v>51.70679818199401</v>
      </c>
    </row>
    <row r="352" spans="1:11" ht="12.75">
      <c r="A352" s="3">
        <v>25</v>
      </c>
      <c r="B352" s="3">
        <v>11</v>
      </c>
      <c r="C352" s="3">
        <v>6822</v>
      </c>
      <c r="D352" s="3" t="s">
        <v>344</v>
      </c>
      <c r="E352" s="3">
        <v>2816</v>
      </c>
      <c r="G352" s="3">
        <v>146</v>
      </c>
      <c r="H352" s="3">
        <v>60</v>
      </c>
      <c r="I352" s="3">
        <v>206</v>
      </c>
      <c r="K352" s="5">
        <f t="shared" si="5"/>
        <v>7.315340909090909</v>
      </c>
    </row>
    <row r="353" spans="1:11" ht="12.75">
      <c r="A353" s="3">
        <v>9</v>
      </c>
      <c r="B353" s="3">
        <v>7</v>
      </c>
      <c r="C353" s="3">
        <v>6840</v>
      </c>
      <c r="D353" s="3" t="s">
        <v>345</v>
      </c>
      <c r="E353" s="3">
        <v>2011</v>
      </c>
      <c r="G353" s="3">
        <v>241</v>
      </c>
      <c r="H353" s="3">
        <v>89</v>
      </c>
      <c r="I353" s="3">
        <v>330</v>
      </c>
      <c r="K353" s="5">
        <f t="shared" si="5"/>
        <v>16.409746394828442</v>
      </c>
    </row>
    <row r="354" spans="1:11" ht="12.75">
      <c r="A354" s="3">
        <v>93</v>
      </c>
      <c r="B354" s="3">
        <v>15</v>
      </c>
      <c r="C354" s="3">
        <v>6854</v>
      </c>
      <c r="D354" s="3" t="s">
        <v>346</v>
      </c>
      <c r="E354" s="3">
        <v>659</v>
      </c>
      <c r="G354" s="3">
        <v>211</v>
      </c>
      <c r="H354" s="3">
        <v>105</v>
      </c>
      <c r="I354" s="3">
        <v>316</v>
      </c>
      <c r="K354" s="5">
        <f t="shared" si="5"/>
        <v>47.95144157814871</v>
      </c>
    </row>
    <row r="355" spans="1:11" ht="12.75">
      <c r="A355" s="3">
        <v>40</v>
      </c>
      <c r="B355" s="3">
        <v>5</v>
      </c>
      <c r="C355" s="3">
        <v>6867</v>
      </c>
      <c r="D355" s="3" t="s">
        <v>347</v>
      </c>
      <c r="E355" s="3">
        <v>1746</v>
      </c>
      <c r="G355" s="3">
        <v>297</v>
      </c>
      <c r="H355" s="3">
        <v>101</v>
      </c>
      <c r="I355" s="3">
        <v>398</v>
      </c>
      <c r="K355" s="5">
        <f t="shared" si="5"/>
        <v>22.79495990836197</v>
      </c>
    </row>
    <row r="356" spans="1:11" ht="12.75">
      <c r="A356" s="3">
        <v>74</v>
      </c>
      <c r="B356" s="3">
        <v>3</v>
      </c>
      <c r="C356" s="3">
        <v>6921</v>
      </c>
      <c r="D356" s="3" t="s">
        <v>348</v>
      </c>
      <c r="E356" s="3">
        <v>433</v>
      </c>
      <c r="G356" s="3">
        <v>69</v>
      </c>
      <c r="H356" s="3">
        <v>44</v>
      </c>
      <c r="I356" s="3">
        <v>113</v>
      </c>
      <c r="K356" s="5">
        <f t="shared" si="5"/>
        <v>26.096997690531175</v>
      </c>
    </row>
    <row r="357" spans="1:11" ht="12.75">
      <c r="A357" s="3">
        <v>16</v>
      </c>
      <c r="B357" s="3">
        <v>10</v>
      </c>
      <c r="C357" s="3">
        <v>6930</v>
      </c>
      <c r="D357" s="3" t="s">
        <v>349</v>
      </c>
      <c r="E357" s="3">
        <v>882</v>
      </c>
      <c r="G357" s="3">
        <v>58</v>
      </c>
      <c r="H357" s="3">
        <v>29</v>
      </c>
      <c r="I357" s="3">
        <v>87</v>
      </c>
      <c r="K357" s="5">
        <f t="shared" si="5"/>
        <v>9.863945578231291</v>
      </c>
    </row>
    <row r="358" spans="1:11" ht="12.75">
      <c r="A358" s="3">
        <v>29</v>
      </c>
      <c r="B358" s="3">
        <v>16</v>
      </c>
      <c r="C358" s="3">
        <v>6937</v>
      </c>
      <c r="D358" s="3" t="s">
        <v>350</v>
      </c>
      <c r="E358" s="3">
        <v>730</v>
      </c>
      <c r="G358" s="3">
        <v>151</v>
      </c>
      <c r="H358" s="3">
        <v>64</v>
      </c>
      <c r="I358" s="3">
        <v>215</v>
      </c>
      <c r="K358" s="5">
        <f t="shared" si="5"/>
        <v>29.45205479452055</v>
      </c>
    </row>
    <row r="359" spans="1:11" ht="12.75">
      <c r="A359" s="3">
        <v>33</v>
      </c>
      <c r="B359" s="3">
        <v>1</v>
      </c>
      <c r="C359" s="3">
        <v>6943</v>
      </c>
      <c r="D359" s="3" t="s">
        <v>351</v>
      </c>
      <c r="E359" s="3">
        <v>336</v>
      </c>
      <c r="G359" s="3">
        <v>60</v>
      </c>
      <c r="H359" s="3">
        <v>24</v>
      </c>
      <c r="I359" s="3">
        <v>84</v>
      </c>
      <c r="K359" s="5">
        <f t="shared" si="5"/>
        <v>25</v>
      </c>
    </row>
    <row r="360" spans="1:11" ht="12.75">
      <c r="A360" s="3">
        <v>28</v>
      </c>
      <c r="B360" s="3">
        <v>1</v>
      </c>
      <c r="C360" s="3">
        <v>6950</v>
      </c>
      <c r="D360" s="3" t="s">
        <v>353</v>
      </c>
      <c r="E360" s="3">
        <v>1939</v>
      </c>
      <c r="G360" s="3">
        <v>293</v>
      </c>
      <c r="H360" s="3">
        <v>97</v>
      </c>
      <c r="I360" s="3">
        <v>390</v>
      </c>
      <c r="K360" s="5">
        <f t="shared" si="5"/>
        <v>20.113460546673544</v>
      </c>
    </row>
    <row r="361" spans="1:11" ht="12.75">
      <c r="A361" s="3">
        <v>77</v>
      </c>
      <c r="B361" s="3">
        <v>11</v>
      </c>
      <c r="C361" s="3">
        <v>6957</v>
      </c>
      <c r="D361" s="3" t="s">
        <v>354</v>
      </c>
      <c r="E361" s="3">
        <v>8804</v>
      </c>
      <c r="G361" s="3">
        <v>537</v>
      </c>
      <c r="H361" s="3">
        <v>281</v>
      </c>
      <c r="I361" s="3">
        <v>818</v>
      </c>
      <c r="K361" s="5">
        <f t="shared" si="5"/>
        <v>9.291231258518854</v>
      </c>
    </row>
    <row r="362" spans="1:11" ht="12.75">
      <c r="A362" s="3">
        <v>31</v>
      </c>
      <c r="B362" s="3">
        <v>1</v>
      </c>
      <c r="C362" s="3">
        <v>6961</v>
      </c>
      <c r="D362" s="3" t="s">
        <v>362</v>
      </c>
      <c r="E362" s="3">
        <v>2665</v>
      </c>
      <c r="G362" s="3">
        <v>332</v>
      </c>
      <c r="H362" s="3">
        <v>269</v>
      </c>
      <c r="I362" s="3">
        <v>601</v>
      </c>
      <c r="K362" s="5">
        <f t="shared" si="5"/>
        <v>22.551594746716695</v>
      </c>
    </row>
    <row r="363" spans="1:11" ht="12.75">
      <c r="A363" s="3">
        <v>43</v>
      </c>
      <c r="B363" s="3">
        <v>13</v>
      </c>
      <c r="C363" s="3">
        <v>6969</v>
      </c>
      <c r="D363" s="3" t="s">
        <v>356</v>
      </c>
      <c r="E363" s="3">
        <v>509</v>
      </c>
      <c r="G363" s="3">
        <v>111</v>
      </c>
      <c r="H363" s="3">
        <v>63</v>
      </c>
      <c r="I363" s="3">
        <v>174</v>
      </c>
      <c r="K363" s="5">
        <f t="shared" si="5"/>
        <v>34.18467583497053</v>
      </c>
    </row>
    <row r="364" spans="1:11" ht="12.75">
      <c r="A364" s="3">
        <v>70</v>
      </c>
      <c r="B364" s="3">
        <v>9</v>
      </c>
      <c r="C364" s="3">
        <v>6975</v>
      </c>
      <c r="D364" s="3" t="s">
        <v>357</v>
      </c>
      <c r="E364" s="3">
        <v>1168</v>
      </c>
      <c r="G364" s="3">
        <v>263</v>
      </c>
      <c r="H364" s="3">
        <v>129</v>
      </c>
      <c r="I364" s="3">
        <v>392</v>
      </c>
      <c r="K364" s="5">
        <f t="shared" si="5"/>
        <v>33.56164383561644</v>
      </c>
    </row>
    <row r="365" spans="1:11" ht="12.75">
      <c r="A365" s="3">
        <v>60</v>
      </c>
      <c r="B365" s="3">
        <v>4</v>
      </c>
      <c r="C365" s="3">
        <v>6983</v>
      </c>
      <c r="D365" s="3" t="s">
        <v>358</v>
      </c>
      <c r="E365" s="3">
        <v>769</v>
      </c>
      <c r="G365" s="3">
        <v>87</v>
      </c>
      <c r="H365" s="3">
        <v>55</v>
      </c>
      <c r="I365" s="3">
        <v>142</v>
      </c>
      <c r="K365" s="5">
        <f t="shared" si="5"/>
        <v>18.46553966189857</v>
      </c>
    </row>
    <row r="366" spans="1:11" ht="12.75">
      <c r="A366" s="3">
        <v>64</v>
      </c>
      <c r="B366" s="3">
        <v>6</v>
      </c>
      <c r="C366" s="3">
        <v>6985</v>
      </c>
      <c r="D366" s="3" t="s">
        <v>359</v>
      </c>
      <c r="E366" s="3">
        <v>839</v>
      </c>
      <c r="G366" s="3">
        <v>136</v>
      </c>
      <c r="H366" s="3">
        <v>39</v>
      </c>
      <c r="I366" s="3">
        <v>175</v>
      </c>
      <c r="K366" s="5">
        <f t="shared" si="5"/>
        <v>20.858164481525627</v>
      </c>
    </row>
    <row r="367" spans="1:11" ht="12.75">
      <c r="A367" s="3">
        <v>67</v>
      </c>
      <c r="B367" s="3">
        <v>12</v>
      </c>
      <c r="C367" s="3">
        <v>6987</v>
      </c>
      <c r="D367" s="3" t="s">
        <v>360</v>
      </c>
      <c r="E367" s="3">
        <v>720</v>
      </c>
      <c r="G367" s="3">
        <v>117</v>
      </c>
      <c r="H367" s="3">
        <v>42</v>
      </c>
      <c r="I367" s="3">
        <v>159</v>
      </c>
      <c r="K367" s="5">
        <f t="shared" si="5"/>
        <v>22.083333333333332</v>
      </c>
    </row>
    <row r="368" spans="1:11" ht="12.75">
      <c r="A368" s="3">
        <v>84</v>
      </c>
      <c r="B368" s="3">
        <v>4</v>
      </c>
      <c r="C368" s="3">
        <v>6990</v>
      </c>
      <c r="D368" s="3" t="s">
        <v>361</v>
      </c>
      <c r="E368" s="3">
        <v>729</v>
      </c>
      <c r="G368" s="3">
        <v>220</v>
      </c>
      <c r="H368" s="3">
        <v>131</v>
      </c>
      <c r="I368" s="3">
        <v>351</v>
      </c>
      <c r="K368" s="5">
        <f t="shared" si="5"/>
        <v>48.148148148148145</v>
      </c>
    </row>
    <row r="369" spans="1:11" ht="12.75">
      <c r="A369" s="3">
        <v>97</v>
      </c>
      <c r="B369" s="3">
        <v>12</v>
      </c>
      <c r="C369" s="3">
        <v>6992</v>
      </c>
      <c r="D369" s="3" t="s">
        <v>363</v>
      </c>
      <c r="E369" s="3">
        <v>727</v>
      </c>
      <c r="G369" s="3">
        <v>115</v>
      </c>
      <c r="H369" s="3">
        <v>37</v>
      </c>
      <c r="I369" s="3">
        <v>152</v>
      </c>
      <c r="K369" s="5">
        <f t="shared" si="5"/>
        <v>20.907840440165064</v>
      </c>
    </row>
    <row r="370" spans="1:11" ht="12.75">
      <c r="A370" s="3">
        <v>67</v>
      </c>
      <c r="B370" s="3">
        <v>12</v>
      </c>
      <c r="C370" s="3">
        <v>7002</v>
      </c>
      <c r="D370" s="3" t="s">
        <v>364</v>
      </c>
      <c r="E370" s="3">
        <v>243</v>
      </c>
      <c r="G370" s="3">
        <v>59</v>
      </c>
      <c r="H370" s="3">
        <v>30</v>
      </c>
      <c r="I370" s="3">
        <v>89</v>
      </c>
      <c r="K370" s="5">
        <f t="shared" si="5"/>
        <v>36.62551440329218</v>
      </c>
    </row>
    <row r="371" spans="1:11" ht="12.75">
      <c r="A371" s="3">
        <v>48</v>
      </c>
      <c r="B371" s="3">
        <v>10</v>
      </c>
      <c r="C371" s="3">
        <v>7029</v>
      </c>
      <c r="D371" s="3" t="s">
        <v>365</v>
      </c>
      <c r="E371" s="3">
        <v>1129</v>
      </c>
      <c r="G371" s="3">
        <v>164</v>
      </c>
      <c r="H371" s="3">
        <v>61</v>
      </c>
      <c r="I371" s="3">
        <v>225</v>
      </c>
      <c r="K371" s="5">
        <f t="shared" si="5"/>
        <v>19.929140832595216</v>
      </c>
    </row>
    <row r="372" spans="1:11" ht="12.75">
      <c r="A372" s="3">
        <v>70</v>
      </c>
      <c r="B372" s="3">
        <v>9</v>
      </c>
      <c r="C372" s="3">
        <v>7038</v>
      </c>
      <c r="D372" s="3" t="s">
        <v>366</v>
      </c>
      <c r="E372" s="3">
        <v>963</v>
      </c>
      <c r="G372" s="3">
        <v>122</v>
      </c>
      <c r="H372" s="3">
        <v>65</v>
      </c>
      <c r="I372" s="3">
        <v>187</v>
      </c>
      <c r="K372" s="5">
        <f t="shared" si="5"/>
        <v>19.418483904465216</v>
      </c>
    </row>
    <row r="373" spans="1:11" ht="12.75">
      <c r="A373" s="3">
        <v>44</v>
      </c>
      <c r="B373" s="3">
        <v>16</v>
      </c>
      <c r="C373" s="3">
        <v>7047</v>
      </c>
      <c r="D373" s="3" t="s">
        <v>367</v>
      </c>
      <c r="E373" s="3">
        <v>460</v>
      </c>
      <c r="G373" s="3">
        <v>97</v>
      </c>
      <c r="H373" s="3">
        <v>39</v>
      </c>
      <c r="I373" s="3">
        <v>136</v>
      </c>
      <c r="K373" s="5">
        <f t="shared" si="5"/>
        <v>29.565217391304348</v>
      </c>
    </row>
    <row r="374" spans="1:11" ht="12.75">
      <c r="A374" s="3">
        <v>61</v>
      </c>
      <c r="B374" s="3">
        <v>11</v>
      </c>
      <c r="C374" s="3">
        <v>7056</v>
      </c>
      <c r="D374" s="3" t="s">
        <v>368</v>
      </c>
      <c r="E374" s="3">
        <v>1573</v>
      </c>
      <c r="G374" s="3">
        <v>221</v>
      </c>
      <c r="H374" s="3">
        <v>122</v>
      </c>
      <c r="I374" s="3">
        <v>343</v>
      </c>
      <c r="K374" s="5">
        <f t="shared" si="5"/>
        <v>21.805467260012716</v>
      </c>
    </row>
    <row r="375" spans="1:11" ht="12.75">
      <c r="A375" s="3">
        <v>41</v>
      </c>
      <c r="B375" s="3">
        <v>2</v>
      </c>
      <c r="C375" s="3">
        <v>7083</v>
      </c>
      <c r="D375" s="3" t="s">
        <v>369</v>
      </c>
      <c r="E375" s="3">
        <v>171</v>
      </c>
      <c r="G375" s="3">
        <v>26</v>
      </c>
      <c r="H375" s="3">
        <v>37</v>
      </c>
      <c r="I375" s="3">
        <v>63</v>
      </c>
      <c r="K375" s="5">
        <f t="shared" si="5"/>
        <v>36.84210526315789</v>
      </c>
    </row>
    <row r="376" spans="1:11" ht="12.75">
      <c r="A376" s="3">
        <v>43</v>
      </c>
      <c r="B376" s="3">
        <v>13</v>
      </c>
      <c r="C376" s="3">
        <v>7092</v>
      </c>
      <c r="D376" s="3" t="s">
        <v>370</v>
      </c>
      <c r="E376" s="3">
        <v>540</v>
      </c>
      <c r="G376" s="3">
        <v>70</v>
      </c>
      <c r="H376" s="3">
        <v>47</v>
      </c>
      <c r="I376" s="3">
        <v>117</v>
      </c>
      <c r="K376" s="5">
        <f t="shared" si="5"/>
        <v>21.666666666666668</v>
      </c>
    </row>
    <row r="377" spans="1:11" ht="12.75">
      <c r="A377" s="3">
        <v>97</v>
      </c>
      <c r="B377" s="3">
        <v>12</v>
      </c>
      <c r="C377" s="3">
        <v>7098</v>
      </c>
      <c r="D377" s="3" t="s">
        <v>371</v>
      </c>
      <c r="E377" s="3">
        <v>619</v>
      </c>
      <c r="G377" s="3">
        <v>79</v>
      </c>
      <c r="H377" s="3">
        <v>49</v>
      </c>
      <c r="I377" s="3">
        <v>128</v>
      </c>
      <c r="K377" s="5">
        <f t="shared" si="5"/>
        <v>20.678513731825525</v>
      </c>
    </row>
    <row r="378" spans="1:11" ht="12.75">
      <c r="A378" s="3">
        <v>25</v>
      </c>
      <c r="B378" s="3">
        <v>11</v>
      </c>
      <c r="C378" s="3">
        <v>7110</v>
      </c>
      <c r="D378" s="3" t="s">
        <v>372</v>
      </c>
      <c r="E378" s="3">
        <v>646</v>
      </c>
      <c r="G378" s="3">
        <v>82</v>
      </c>
      <c r="H378" s="3">
        <v>26</v>
      </c>
      <c r="I378" s="3">
        <v>108</v>
      </c>
      <c r="K378" s="5">
        <f t="shared" si="5"/>
        <v>16.718266253869967</v>
      </c>
    </row>
    <row r="379" spans="4:12" ht="12.75">
      <c r="D379" s="3" t="s">
        <v>373</v>
      </c>
      <c r="E379" s="3">
        <f>SUM(E8:E378)</f>
        <v>485932</v>
      </c>
      <c r="G379" s="3">
        <f>SUM(G8:G378)</f>
        <v>93062</v>
      </c>
      <c r="H379" s="3">
        <f>SUM(H8:H378)</f>
        <v>36492</v>
      </c>
      <c r="I379" s="3">
        <f>SUM(I8:I378)</f>
        <v>129554</v>
      </c>
      <c r="K379" s="5">
        <f t="shared" si="5"/>
        <v>26.660931982252663</v>
      </c>
      <c r="L379" s="5"/>
    </row>
  </sheetData>
  <mergeCells count="1">
    <mergeCell ref="G6:I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Dalvord</dc:creator>
  <cp:keywords/>
  <dc:description/>
  <cp:lastModifiedBy>Margaret Hanson</cp:lastModifiedBy>
  <dcterms:created xsi:type="dcterms:W3CDTF">2002-02-05T16:30:06Z</dcterms:created>
  <dcterms:modified xsi:type="dcterms:W3CDTF">2006-07-07T19:13:14Z</dcterms:modified>
  <cp:category/>
  <cp:version/>
  <cp:contentType/>
  <cp:contentStatus/>
</cp:coreProperties>
</file>