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hidePivotFieldList="1" defaultThemeVersion="124226"/>
  <bookViews>
    <workbookView xWindow="330" yWindow="180" windowWidth="5235" windowHeight="8190"/>
  </bookViews>
  <sheets>
    <sheet name="State Summary" sheetId="11" r:id="rId1"/>
  </sheets>
  <calcPr calcId="125725"/>
</workbook>
</file>

<file path=xl/calcChain.xml><?xml version="1.0" encoding="utf-8"?>
<calcChain xmlns="http://schemas.openxmlformats.org/spreadsheetml/2006/main">
  <c r="Q26" i="11"/>
  <c r="Q25"/>
  <c r="Q24"/>
  <c r="Q23"/>
  <c r="Q22"/>
</calcChain>
</file>

<file path=xl/sharedStrings.xml><?xml version="1.0" encoding="utf-8"?>
<sst xmlns="http://schemas.openxmlformats.org/spreadsheetml/2006/main" count="28" uniqueCount="28">
  <si>
    <t>Year</t>
  </si>
  <si>
    <t>K</t>
  </si>
  <si>
    <t>BEDS</t>
  </si>
  <si>
    <t>K-12</t>
  </si>
  <si>
    <t xml:space="preserve"> </t>
  </si>
  <si>
    <t>PUBLIC SCHOOL ENROLLMENTS-STATE</t>
  </si>
  <si>
    <t>2002-2003</t>
  </si>
  <si>
    <t>2003-2004</t>
  </si>
  <si>
    <t>2004-2005</t>
  </si>
  <si>
    <t>2005-2006</t>
  </si>
  <si>
    <t>2006-2007</t>
  </si>
  <si>
    <t>2007-2008</t>
  </si>
  <si>
    <t>2008-2009</t>
  </si>
  <si>
    <t>2009-2010</t>
  </si>
  <si>
    <t>2010-2011</t>
  </si>
  <si>
    <t>PROJECTED ENROLLMENTS</t>
  </si>
  <si>
    <t>2011-2012</t>
  </si>
  <si>
    <t>2012-2013</t>
  </si>
  <si>
    <t>2013-2014</t>
  </si>
  <si>
    <t>2014-2015</t>
  </si>
  <si>
    <t>2015-2016</t>
  </si>
  <si>
    <t xml:space="preserve">The public school enrollment projections are based upon trends observed in the number of students moving from grade to grade.  The Grade Progression Rate Method was used  to project enrollments for 2nd through 12th grade.  This is a ratio of the enrollment in each grade-level and year who then enroll in the successive grade-level and year.  This ratio is then multiplied by the number of enrollees in previous grade level and year.  The kindergarten and first grade enrollees are projected using historical ratios of past estimates of numbers of births in each school district in relation to past enrollments of kindergarten students 5 years later (and first grade students 6 years later).  </t>
  </si>
  <si>
    <t xml:space="preserve">Certified </t>
  </si>
  <si>
    <t>Enrollment</t>
  </si>
  <si>
    <t xml:space="preserve">Source: The University of Iowa, Department of Geography. </t>
  </si>
  <si>
    <t>Enrollments Reported for the 2002-2003 through 2011-2012 School Years</t>
  </si>
  <si>
    <t>Enrollment Projections for 2012-2013 through 2016-2017</t>
  </si>
  <si>
    <t>2016-2017</t>
  </si>
</sst>
</file>

<file path=xl/styles.xml><?xml version="1.0" encoding="utf-8"?>
<styleSheet xmlns="http://schemas.openxmlformats.org/spreadsheetml/2006/main">
  <numFmts count="2">
    <numFmt numFmtId="43" formatCode="_(* #,##0.00_);_(* \(#,##0.00\);_(* &quot;-&quot;??_);_(@_)"/>
    <numFmt numFmtId="164" formatCode="_(* #,##0_);_(* \(#,##0\);_(* &quot;-&quot;??_);_(@_)"/>
  </numFmts>
  <fonts count="24">
    <font>
      <sz val="11"/>
      <color theme="1"/>
      <name val="Calibri"/>
      <family val="2"/>
      <scheme val="minor"/>
    </font>
    <font>
      <b/>
      <sz val="10"/>
      <name val="Times New Roman"/>
      <family val="1"/>
    </font>
    <font>
      <sz val="10"/>
      <name val="Times New Roman"/>
      <family val="1"/>
    </font>
    <font>
      <b/>
      <sz val="10"/>
      <name val="Arial"/>
      <family val="2"/>
    </font>
    <font>
      <sz val="10"/>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sz val="10"/>
      <color theme="1"/>
      <name val="Times New Roman"/>
      <family val="1"/>
    </font>
    <font>
      <sz val="10"/>
      <color theme="1"/>
      <name val="Arial"/>
      <family val="2"/>
    </font>
  </fonts>
  <fills count="33">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s>
  <borders count="10">
    <border>
      <left/>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43">
    <xf numFmtId="0" fontId="0" fillId="0" borderId="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6" fillId="20" borderId="0" applyNumberFormat="0" applyBorder="0" applyAlignment="0" applyProtection="0"/>
    <xf numFmtId="0" fontId="6" fillId="21" borderId="0" applyNumberFormat="0" applyBorder="0" applyAlignment="0" applyProtection="0"/>
    <xf numFmtId="0" fontId="6" fillId="22" borderId="0" applyNumberFormat="0" applyBorder="0" applyAlignment="0" applyProtection="0"/>
    <xf numFmtId="0" fontId="6" fillId="23" borderId="0" applyNumberFormat="0" applyBorder="0" applyAlignment="0" applyProtection="0"/>
    <xf numFmtId="0" fontId="6" fillId="24" borderId="0" applyNumberFormat="0" applyBorder="0" applyAlignment="0" applyProtection="0"/>
    <xf numFmtId="0" fontId="6" fillId="25" borderId="0" applyNumberFormat="0" applyBorder="0" applyAlignment="0" applyProtection="0"/>
    <xf numFmtId="0" fontId="7" fillId="26" borderId="0" applyNumberFormat="0" applyBorder="0" applyAlignment="0" applyProtection="0"/>
    <xf numFmtId="0" fontId="8" fillId="27" borderId="1" applyNumberFormat="0" applyAlignment="0" applyProtection="0"/>
    <xf numFmtId="0" fontId="9" fillId="28" borderId="2" applyNumberFormat="0" applyAlignment="0" applyProtection="0"/>
    <xf numFmtId="43" fontId="5" fillId="0" borderId="0" applyFont="0" applyFill="0" applyBorder="0" applyAlignment="0" applyProtection="0"/>
    <xf numFmtId="0" fontId="10" fillId="0" borderId="0" applyNumberFormat="0" applyFill="0" applyBorder="0" applyAlignment="0" applyProtection="0"/>
    <xf numFmtId="0" fontId="11" fillId="29" borderId="0" applyNumberFormat="0" applyBorder="0" applyAlignment="0" applyProtection="0"/>
    <xf numFmtId="0" fontId="12" fillId="0" borderId="3" applyNumberFormat="0" applyFill="0" applyAlignment="0" applyProtection="0"/>
    <xf numFmtId="0" fontId="13" fillId="0" borderId="4" applyNumberFormat="0" applyFill="0" applyAlignment="0" applyProtection="0"/>
    <xf numFmtId="0" fontId="14" fillId="0" borderId="5" applyNumberFormat="0" applyFill="0" applyAlignment="0" applyProtection="0"/>
    <xf numFmtId="0" fontId="14" fillId="0" borderId="0" applyNumberFormat="0" applyFill="0" applyBorder="0" applyAlignment="0" applyProtection="0"/>
    <xf numFmtId="0" fontId="15" fillId="30" borderId="1" applyNumberFormat="0" applyAlignment="0" applyProtection="0"/>
    <xf numFmtId="0" fontId="16" fillId="0" borderId="6" applyNumberFormat="0" applyFill="0" applyAlignment="0" applyProtection="0"/>
    <xf numFmtId="0" fontId="17" fillId="31" borderId="0" applyNumberFormat="0" applyBorder="0" applyAlignment="0" applyProtection="0"/>
    <xf numFmtId="0" fontId="5" fillId="32" borderId="7" applyNumberFormat="0" applyFont="0" applyAlignment="0" applyProtection="0"/>
    <xf numFmtId="0" fontId="18" fillId="27" borderId="8" applyNumberFormat="0" applyAlignment="0" applyProtection="0"/>
    <xf numFmtId="0" fontId="19" fillId="0" borderId="0" applyNumberFormat="0" applyFill="0" applyBorder="0" applyAlignment="0" applyProtection="0"/>
    <xf numFmtId="0" fontId="20" fillId="0" borderId="9" applyNumberFormat="0" applyFill="0" applyAlignment="0" applyProtection="0"/>
    <xf numFmtId="0" fontId="21" fillId="0" borderId="0" applyNumberFormat="0" applyFill="0" applyBorder="0" applyAlignment="0" applyProtection="0"/>
  </cellStyleXfs>
  <cellXfs count="22">
    <xf numFmtId="0" fontId="0" fillId="0" borderId="0" xfId="0"/>
    <xf numFmtId="0" fontId="22" fillId="0" borderId="0" xfId="0" applyFont="1"/>
    <xf numFmtId="0" fontId="23" fillId="0" borderId="0" xfId="0" applyFont="1"/>
    <xf numFmtId="0" fontId="4" fillId="0" borderId="0" xfId="0" applyFont="1" applyAlignment="1">
      <alignment horizontal="center"/>
    </xf>
    <xf numFmtId="0" fontId="3" fillId="0" borderId="0" xfId="0" quotePrefix="1" applyFont="1" applyAlignment="1">
      <alignment horizontal="center"/>
    </xf>
    <xf numFmtId="0" fontId="3" fillId="0" borderId="0" xfId="0" applyFont="1" applyAlignment="1">
      <alignment horizontal="center"/>
    </xf>
    <xf numFmtId="0" fontId="23" fillId="0" borderId="0" xfId="0" applyFont="1" applyAlignment="1">
      <alignment horizontal="center"/>
    </xf>
    <xf numFmtId="49" fontId="2" fillId="0" borderId="0" xfId="0" applyNumberFormat="1" applyFont="1" applyAlignment="1">
      <alignment horizontal="center"/>
    </xf>
    <xf numFmtId="164" fontId="2" fillId="0" borderId="0" xfId="28" applyNumberFormat="1" applyFont="1" applyAlignment="1">
      <alignment horizontal="center"/>
    </xf>
    <xf numFmtId="16" fontId="2" fillId="0" borderId="0" xfId="0" applyNumberFormat="1" applyFont="1" applyAlignment="1">
      <alignment horizontal="center"/>
    </xf>
    <xf numFmtId="0" fontId="2" fillId="0" borderId="0" xfId="0" applyFont="1" applyAlignment="1">
      <alignment horizontal="center"/>
    </xf>
    <xf numFmtId="164" fontId="22" fillId="0" borderId="0" xfId="28" applyNumberFormat="1" applyFont="1" applyAlignment="1">
      <alignment horizontal="center"/>
    </xf>
    <xf numFmtId="164" fontId="22" fillId="0" borderId="0" xfId="28" applyNumberFormat="1" applyFont="1"/>
    <xf numFmtId="164" fontId="1" fillId="0" borderId="0" xfId="28" applyNumberFormat="1" applyFont="1" applyAlignment="1">
      <alignment horizontal="center"/>
    </xf>
    <xf numFmtId="0" fontId="22" fillId="0" borderId="0" xfId="0" applyFont="1" applyAlignment="1">
      <alignment horizontal="center"/>
    </xf>
    <xf numFmtId="1" fontId="2" fillId="0" borderId="0" xfId="0" applyNumberFormat="1" applyFont="1" applyAlignment="1">
      <alignment horizontal="center"/>
    </xf>
    <xf numFmtId="0" fontId="2" fillId="0" borderId="0" xfId="0" applyFont="1" applyAlignment="1">
      <alignment horizontal="left"/>
    </xf>
    <xf numFmtId="0" fontId="2" fillId="0" borderId="0" xfId="0" applyFont="1"/>
    <xf numFmtId="0" fontId="22" fillId="0" borderId="0" xfId="0" applyFont="1" applyAlignment="1">
      <alignment horizontal="left"/>
    </xf>
    <xf numFmtId="37" fontId="22" fillId="0" borderId="0" xfId="28" applyNumberFormat="1" applyFont="1" applyAlignment="1">
      <alignment horizontal="center"/>
    </xf>
    <xf numFmtId="37" fontId="2" fillId="0" borderId="0" xfId="28" applyNumberFormat="1" applyFont="1" applyAlignment="1">
      <alignment horizontal="center"/>
    </xf>
    <xf numFmtId="0" fontId="2" fillId="0" borderId="0" xfId="0" applyFont="1" applyAlignment="1">
      <alignment horizontal="left" wrapText="1"/>
    </xf>
  </cellXfs>
  <cellStyles count="43">
    <cellStyle name="20% - Accent1 2" xfId="1"/>
    <cellStyle name="20% - Accent2 2" xfId="2"/>
    <cellStyle name="20% - Accent3 2" xfId="3"/>
    <cellStyle name="20% - Accent4 2" xfId="4"/>
    <cellStyle name="20% - Accent5 2" xfId="5"/>
    <cellStyle name="20% - Accent6 2" xfId="6"/>
    <cellStyle name="40% - Accent1 2" xfId="7"/>
    <cellStyle name="40% - Accent2 2" xfId="8"/>
    <cellStyle name="40% - Accent3 2" xfId="9"/>
    <cellStyle name="40% - Accent4 2" xfId="10"/>
    <cellStyle name="40% - Accent5 2" xfId="11"/>
    <cellStyle name="40% - Accent6 2" xfId="12"/>
    <cellStyle name="60% - Accent1 2" xfId="13"/>
    <cellStyle name="60% - Accent2 2" xfId="14"/>
    <cellStyle name="60% - Accent3 2" xfId="15"/>
    <cellStyle name="60% - Accent4 2" xfId="16"/>
    <cellStyle name="60% - Accent5 2" xfId="17"/>
    <cellStyle name="60% - Accent6 2" xfId="18"/>
    <cellStyle name="Accent1 2" xfId="19"/>
    <cellStyle name="Accent2 2" xfId="20"/>
    <cellStyle name="Accent3 2" xfId="21"/>
    <cellStyle name="Accent4 2" xfId="22"/>
    <cellStyle name="Accent5 2" xfId="23"/>
    <cellStyle name="Accent6 2" xfId="24"/>
    <cellStyle name="Bad 2" xfId="25"/>
    <cellStyle name="Calculation 2" xfId="26"/>
    <cellStyle name="Check Cell 2" xfId="27"/>
    <cellStyle name="Comma" xfId="28" builtinId="3"/>
    <cellStyle name="Explanatory Text 2" xfId="29"/>
    <cellStyle name="Good 2" xfId="30"/>
    <cellStyle name="Heading 1" xfId="31" builtinId="16" customBuiltin="1"/>
    <cellStyle name="Heading 2" xfId="32" builtinId="17" customBuiltin="1"/>
    <cellStyle name="Heading 3" xfId="33" builtinId="18" customBuiltin="1"/>
    <cellStyle name="Heading 4" xfId="34" builtinId="19" customBuiltin="1"/>
    <cellStyle name="Input 2" xfId="35"/>
    <cellStyle name="Linked Cell 2" xfId="36"/>
    <cellStyle name="Neutral 2" xfId="37"/>
    <cellStyle name="Normal" xfId="0" builtinId="0"/>
    <cellStyle name="Note" xfId="38" builtinId="10" customBuiltin="1"/>
    <cellStyle name="Output 2" xfId="39"/>
    <cellStyle name="Title" xfId="40" builtinId="15" customBuiltin="1"/>
    <cellStyle name="Total 2" xfId="41"/>
    <cellStyle name="Warning Text 2" xfId="4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R31"/>
  <sheetViews>
    <sheetView tabSelected="1" zoomScale="87" zoomScaleNormal="87" workbookViewId="0">
      <selection activeCell="S29" sqref="S29"/>
    </sheetView>
  </sheetViews>
  <sheetFormatPr defaultRowHeight="15"/>
  <cols>
    <col min="1" max="1" width="1.140625" style="2" customWidth="1"/>
    <col min="2" max="2" width="9.5703125" style="2" customWidth="1"/>
    <col min="3" max="3" width="1.7109375" style="2" customWidth="1"/>
    <col min="4" max="10" width="10.28515625" style="2" bestFit="1" customWidth="1"/>
    <col min="11" max="11" width="8.7109375" style="2" customWidth="1"/>
    <col min="12" max="16" width="10.28515625" style="2" bestFit="1" customWidth="1"/>
    <col min="17" max="17" width="11.28515625" style="2" bestFit="1" customWidth="1"/>
    <col min="18" max="18" width="11.28515625" style="6" bestFit="1" customWidth="1"/>
  </cols>
  <sheetData>
    <row r="1" spans="2:18">
      <c r="B1" s="3"/>
      <c r="C1" s="3"/>
      <c r="D1" s="3"/>
      <c r="E1" s="3"/>
      <c r="F1" s="3"/>
      <c r="G1" s="3"/>
      <c r="H1" s="3"/>
      <c r="I1" s="3"/>
      <c r="J1" s="5" t="s">
        <v>25</v>
      </c>
      <c r="K1" s="3"/>
      <c r="L1" s="3"/>
      <c r="M1" s="3"/>
      <c r="N1" s="3"/>
      <c r="O1" s="3"/>
      <c r="P1" s="3"/>
      <c r="Q1" s="6"/>
      <c r="R1"/>
    </row>
    <row r="2" spans="2:18">
      <c r="B2" s="3"/>
      <c r="C2" s="3"/>
      <c r="D2" s="3"/>
      <c r="E2" s="3"/>
      <c r="F2" s="3"/>
      <c r="G2" s="3"/>
      <c r="H2" s="3"/>
      <c r="I2" s="3"/>
      <c r="J2" s="4" t="s">
        <v>26</v>
      </c>
      <c r="K2" s="3"/>
      <c r="L2" s="3"/>
      <c r="M2" s="3"/>
      <c r="N2" s="3"/>
      <c r="O2" s="3"/>
      <c r="P2" s="3"/>
      <c r="Q2" s="6"/>
      <c r="R2"/>
    </row>
    <row r="3" spans="2:18">
      <c r="B3" s="3"/>
      <c r="C3" s="3"/>
      <c r="D3" s="3"/>
      <c r="E3" s="3"/>
      <c r="F3" s="3"/>
      <c r="G3" s="3"/>
      <c r="H3" s="3"/>
      <c r="I3" s="3"/>
      <c r="K3" s="3"/>
      <c r="L3" s="3"/>
      <c r="M3" s="3"/>
      <c r="N3" s="3"/>
      <c r="O3" s="3"/>
      <c r="P3" s="3"/>
      <c r="Q3" s="6"/>
      <c r="R3"/>
    </row>
    <row r="4" spans="2:18">
      <c r="B4" s="3"/>
      <c r="C4" s="3"/>
      <c r="D4" s="3"/>
      <c r="E4" s="3"/>
      <c r="F4" s="3"/>
      <c r="G4" s="3"/>
      <c r="H4" s="3"/>
      <c r="I4" s="3"/>
      <c r="J4" s="4" t="s">
        <v>5</v>
      </c>
      <c r="K4" s="3"/>
      <c r="L4" s="3"/>
      <c r="M4" s="3"/>
      <c r="N4" s="3"/>
      <c r="O4" s="3"/>
      <c r="P4" s="3"/>
      <c r="Q4" s="6"/>
      <c r="R4"/>
    </row>
    <row r="5" spans="2:18">
      <c r="B5" s="3"/>
      <c r="C5" s="3"/>
      <c r="D5" s="3"/>
      <c r="E5" s="3"/>
      <c r="F5" s="3"/>
      <c r="G5" s="3"/>
      <c r="H5" s="3"/>
      <c r="I5" s="3"/>
      <c r="J5" s="3"/>
      <c r="K5" s="3"/>
      <c r="L5" s="3"/>
      <c r="M5" s="3"/>
      <c r="N5" s="3"/>
      <c r="O5" s="3"/>
      <c r="P5" s="3"/>
      <c r="Q5" s="6"/>
      <c r="R5"/>
    </row>
    <row r="6" spans="2:18">
      <c r="B6" s="3" t="s">
        <v>0</v>
      </c>
      <c r="C6" s="3"/>
      <c r="D6" s="3" t="s">
        <v>1</v>
      </c>
      <c r="E6" s="3">
        <v>1</v>
      </c>
      <c r="F6" s="3">
        <v>2</v>
      </c>
      <c r="G6" s="3">
        <v>3</v>
      </c>
      <c r="H6" s="3">
        <v>4</v>
      </c>
      <c r="I6" s="3">
        <v>5</v>
      </c>
      <c r="J6" s="3">
        <v>6</v>
      </c>
      <c r="K6" s="3">
        <v>7</v>
      </c>
      <c r="L6" s="3">
        <v>8</v>
      </c>
      <c r="M6" s="3">
        <v>9</v>
      </c>
      <c r="N6" s="3">
        <v>10</v>
      </c>
      <c r="O6" s="3">
        <v>11</v>
      </c>
      <c r="P6" s="3">
        <v>12</v>
      </c>
      <c r="Q6" s="3" t="s">
        <v>2</v>
      </c>
      <c r="R6" s="6" t="s">
        <v>22</v>
      </c>
    </row>
    <row r="7" spans="2:18">
      <c r="B7" s="3"/>
      <c r="C7" s="3"/>
      <c r="D7" s="3"/>
      <c r="E7" s="3"/>
      <c r="F7" s="3"/>
      <c r="G7" s="3"/>
      <c r="H7" s="3"/>
      <c r="I7" s="3"/>
      <c r="J7" s="3"/>
      <c r="K7" s="3"/>
      <c r="L7" s="3"/>
      <c r="M7" s="3"/>
      <c r="N7" s="3"/>
      <c r="O7" s="3"/>
      <c r="P7" s="3"/>
      <c r="Q7" s="3" t="s">
        <v>3</v>
      </c>
      <c r="R7" s="6" t="s">
        <v>23</v>
      </c>
    </row>
    <row r="8" spans="2:18">
      <c r="B8" s="3"/>
      <c r="C8" s="3"/>
      <c r="D8" s="3"/>
      <c r="E8" s="3"/>
      <c r="F8" s="3"/>
      <c r="G8" s="3"/>
      <c r="H8" s="3"/>
      <c r="I8" s="3"/>
      <c r="J8" s="3"/>
      <c r="K8" s="3"/>
      <c r="L8" s="3"/>
      <c r="M8" s="3"/>
      <c r="N8" s="3"/>
      <c r="O8" s="3"/>
      <c r="P8" s="3"/>
      <c r="Q8" s="3"/>
    </row>
    <row r="9" spans="2:18">
      <c r="B9" s="9" t="s">
        <v>6</v>
      </c>
      <c r="C9" s="7"/>
      <c r="D9" s="8">
        <v>34090</v>
      </c>
      <c r="E9" s="8">
        <v>33047</v>
      </c>
      <c r="F9" s="8">
        <v>32767</v>
      </c>
      <c r="G9" s="8">
        <v>33653</v>
      </c>
      <c r="H9" s="8">
        <v>34803</v>
      </c>
      <c r="I9" s="8">
        <v>35861</v>
      </c>
      <c r="J9" s="8">
        <v>36581</v>
      </c>
      <c r="K9" s="8">
        <v>37693</v>
      </c>
      <c r="L9" s="8">
        <v>37281</v>
      </c>
      <c r="M9" s="8">
        <v>39434</v>
      </c>
      <c r="N9" s="8">
        <v>37958</v>
      </c>
      <c r="O9" s="8">
        <v>38027</v>
      </c>
      <c r="P9" s="8">
        <v>36728</v>
      </c>
      <c r="Q9" s="8">
        <v>467923</v>
      </c>
      <c r="R9" s="20">
        <v>487021</v>
      </c>
    </row>
    <row r="10" spans="2:18">
      <c r="B10" s="9" t="s">
        <v>7</v>
      </c>
      <c r="C10" s="9"/>
      <c r="D10" s="8">
        <v>35295</v>
      </c>
      <c r="E10" s="8">
        <v>33296</v>
      </c>
      <c r="F10" s="8">
        <v>33330</v>
      </c>
      <c r="G10" s="8">
        <v>33326</v>
      </c>
      <c r="H10" s="8">
        <v>34290</v>
      </c>
      <c r="I10" s="8">
        <v>35539</v>
      </c>
      <c r="J10" s="8">
        <v>36701</v>
      </c>
      <c r="K10" s="8">
        <v>37919</v>
      </c>
      <c r="L10" s="8">
        <v>38428</v>
      </c>
      <c r="M10" s="8">
        <v>40486</v>
      </c>
      <c r="N10" s="8">
        <v>38451</v>
      </c>
      <c r="O10" s="8">
        <v>36794</v>
      </c>
      <c r="P10" s="8">
        <v>36834</v>
      </c>
      <c r="Q10" s="8">
        <v>470689</v>
      </c>
      <c r="R10" s="20">
        <v>485011</v>
      </c>
    </row>
    <row r="11" spans="2:18">
      <c r="B11" s="9" t="s">
        <v>8</v>
      </c>
      <c r="C11" s="9"/>
      <c r="D11" s="8">
        <v>36713</v>
      </c>
      <c r="E11" s="8">
        <v>33916</v>
      </c>
      <c r="F11" s="8">
        <v>33626</v>
      </c>
      <c r="G11" s="8">
        <v>33588</v>
      </c>
      <c r="H11" s="8">
        <v>33743</v>
      </c>
      <c r="I11" s="8">
        <v>34716</v>
      </c>
      <c r="J11" s="8">
        <v>36141</v>
      </c>
      <c r="K11" s="8">
        <v>37521</v>
      </c>
      <c r="L11" s="8">
        <v>38097</v>
      </c>
      <c r="M11" s="8">
        <v>41196</v>
      </c>
      <c r="N11" s="8">
        <v>39580</v>
      </c>
      <c r="O11" s="8">
        <v>36940</v>
      </c>
      <c r="P11" s="8">
        <v>36434</v>
      </c>
      <c r="Q11" s="8">
        <v>472211</v>
      </c>
      <c r="R11" s="20">
        <v>483335</v>
      </c>
    </row>
    <row r="12" spans="2:18">
      <c r="B12" s="9" t="s">
        <v>9</v>
      </c>
      <c r="C12" s="9"/>
      <c r="D12" s="8">
        <v>37435</v>
      </c>
      <c r="E12" s="8">
        <v>34499</v>
      </c>
      <c r="F12" s="8">
        <v>34341</v>
      </c>
      <c r="G12" s="8">
        <v>34064</v>
      </c>
      <c r="H12" s="8">
        <v>34160</v>
      </c>
      <c r="I12" s="8">
        <v>34270</v>
      </c>
      <c r="J12" s="8">
        <v>35380</v>
      </c>
      <c r="K12" s="8">
        <v>37040</v>
      </c>
      <c r="L12" s="8">
        <v>38145</v>
      </c>
      <c r="M12" s="8">
        <v>41059</v>
      </c>
      <c r="N12" s="8">
        <v>40151</v>
      </c>
      <c r="O12" s="8">
        <v>38501</v>
      </c>
      <c r="P12" s="8">
        <v>37611</v>
      </c>
      <c r="Q12" s="8">
        <v>476656</v>
      </c>
      <c r="R12" s="20">
        <v>483105</v>
      </c>
    </row>
    <row r="13" spans="2:18">
      <c r="B13" s="9" t="s">
        <v>10</v>
      </c>
      <c r="C13" s="9"/>
      <c r="D13" s="8">
        <v>37592</v>
      </c>
      <c r="E13" s="8">
        <v>34981</v>
      </c>
      <c r="F13" s="8">
        <v>34698</v>
      </c>
      <c r="G13" s="8">
        <v>34540</v>
      </c>
      <c r="H13" s="8">
        <v>34245</v>
      </c>
      <c r="I13" s="8">
        <v>34329</v>
      </c>
      <c r="J13" s="8">
        <v>34576</v>
      </c>
      <c r="K13" s="8">
        <v>35971</v>
      </c>
      <c r="L13" s="8">
        <v>37031</v>
      </c>
      <c r="M13" s="8">
        <v>40126</v>
      </c>
      <c r="N13" s="8">
        <v>39556</v>
      </c>
      <c r="O13" s="8">
        <v>38774</v>
      </c>
      <c r="P13" s="8">
        <v>38448</v>
      </c>
      <c r="Q13" s="8">
        <v>474867</v>
      </c>
      <c r="R13" s="20">
        <v>482584</v>
      </c>
    </row>
    <row r="14" spans="2:18">
      <c r="B14" s="9" t="s">
        <v>11</v>
      </c>
      <c r="C14" s="9"/>
      <c r="D14" s="8">
        <v>37819</v>
      </c>
      <c r="E14" s="8">
        <v>34874</v>
      </c>
      <c r="F14" s="8">
        <v>34855</v>
      </c>
      <c r="G14" s="8">
        <v>34709</v>
      </c>
      <c r="H14" s="8">
        <v>34590</v>
      </c>
      <c r="I14" s="8">
        <v>34421</v>
      </c>
      <c r="J14" s="8">
        <v>34557</v>
      </c>
      <c r="K14" s="8">
        <v>35152</v>
      </c>
      <c r="L14" s="8">
        <v>36040</v>
      </c>
      <c r="M14" s="8">
        <v>38992</v>
      </c>
      <c r="N14" s="8">
        <v>39306</v>
      </c>
      <c r="O14" s="8">
        <v>38199</v>
      </c>
      <c r="P14" s="8">
        <v>39114</v>
      </c>
      <c r="Q14" s="8">
        <v>472628</v>
      </c>
      <c r="R14" s="20">
        <v>480608.8</v>
      </c>
    </row>
    <row r="15" spans="2:18">
      <c r="B15" s="9" t="s">
        <v>12</v>
      </c>
      <c r="C15" s="9"/>
      <c r="D15" s="8">
        <v>38522</v>
      </c>
      <c r="E15" s="8">
        <v>34855</v>
      </c>
      <c r="F15" s="8">
        <v>34961</v>
      </c>
      <c r="G15" s="8">
        <v>35235</v>
      </c>
      <c r="H15" s="8">
        <v>35031</v>
      </c>
      <c r="I15" s="8">
        <v>34802</v>
      </c>
      <c r="J15" s="8">
        <v>34707</v>
      </c>
      <c r="K15" s="8">
        <v>35107</v>
      </c>
      <c r="L15" s="8">
        <v>35324</v>
      </c>
      <c r="M15" s="8">
        <v>38048</v>
      </c>
      <c r="N15" s="8">
        <v>38116</v>
      </c>
      <c r="O15" s="8">
        <v>37779</v>
      </c>
      <c r="P15" s="8">
        <v>38050</v>
      </c>
      <c r="Q15" s="8">
        <v>470537</v>
      </c>
      <c r="R15" s="20">
        <v>477019</v>
      </c>
    </row>
    <row r="16" spans="2:18">
      <c r="B16" s="9" t="s">
        <v>13</v>
      </c>
      <c r="C16" s="9"/>
      <c r="D16" s="8">
        <v>38945</v>
      </c>
      <c r="E16" s="8">
        <v>35203</v>
      </c>
      <c r="F16" s="8">
        <v>34805</v>
      </c>
      <c r="G16" s="8">
        <v>34972</v>
      </c>
      <c r="H16" s="8">
        <v>35201</v>
      </c>
      <c r="I16" s="8">
        <v>34976</v>
      </c>
      <c r="J16" s="8">
        <v>34899</v>
      </c>
      <c r="K16" s="8">
        <v>35091</v>
      </c>
      <c r="L16" s="8">
        <v>35183</v>
      </c>
      <c r="M16" s="8">
        <v>37283</v>
      </c>
      <c r="N16" s="8">
        <v>37397</v>
      </c>
      <c r="O16" s="8">
        <v>36805</v>
      </c>
      <c r="P16" s="8">
        <v>37913</v>
      </c>
      <c r="Q16" s="8">
        <v>468673</v>
      </c>
      <c r="R16" s="20">
        <v>474227</v>
      </c>
    </row>
    <row r="17" spans="2:18">
      <c r="B17" s="10" t="s">
        <v>14</v>
      </c>
      <c r="C17" s="9"/>
      <c r="D17" s="8">
        <v>39321</v>
      </c>
      <c r="E17" s="8">
        <v>35391</v>
      </c>
      <c r="F17" s="8">
        <v>35139</v>
      </c>
      <c r="G17" s="8">
        <v>34950</v>
      </c>
      <c r="H17" s="8">
        <v>35098</v>
      </c>
      <c r="I17" s="8">
        <v>35347</v>
      </c>
      <c r="J17" s="8">
        <v>35094</v>
      </c>
      <c r="K17" s="8">
        <v>35429</v>
      </c>
      <c r="L17" s="8">
        <v>35274</v>
      </c>
      <c r="M17" s="8">
        <v>37014</v>
      </c>
      <c r="N17" s="8">
        <v>36614</v>
      </c>
      <c r="O17" s="8">
        <v>36474</v>
      </c>
      <c r="P17" s="8">
        <v>37544</v>
      </c>
      <c r="Q17" s="8">
        <v>468689</v>
      </c>
      <c r="R17" s="19">
        <v>473493</v>
      </c>
    </row>
    <row r="18" spans="2:18">
      <c r="B18" s="10" t="s">
        <v>16</v>
      </c>
      <c r="C18" s="9"/>
      <c r="D18" s="12">
        <v>40205</v>
      </c>
      <c r="E18" s="12">
        <v>35817</v>
      </c>
      <c r="F18" s="12">
        <v>35387</v>
      </c>
      <c r="G18" s="12">
        <v>35332</v>
      </c>
      <c r="H18" s="12">
        <v>34948</v>
      </c>
      <c r="I18" s="12">
        <v>35137</v>
      </c>
      <c r="J18" s="12">
        <v>35514</v>
      </c>
      <c r="K18" s="12">
        <v>35477</v>
      </c>
      <c r="L18" s="12">
        <v>35514</v>
      </c>
      <c r="M18" s="12">
        <v>36764</v>
      </c>
      <c r="N18" s="12">
        <v>36402</v>
      </c>
      <c r="O18" s="12">
        <v>35660</v>
      </c>
      <c r="P18" s="12">
        <v>36942</v>
      </c>
      <c r="Q18" s="12">
        <v>469099</v>
      </c>
      <c r="R18" s="19">
        <v>473504</v>
      </c>
    </row>
    <row r="19" spans="2:18">
      <c r="B19" s="9"/>
      <c r="C19" s="9"/>
      <c r="D19" s="8"/>
      <c r="E19" s="8"/>
      <c r="F19" s="8"/>
      <c r="G19" s="8"/>
      <c r="H19" s="8"/>
      <c r="I19" s="8"/>
      <c r="J19" s="8"/>
      <c r="K19" s="8"/>
      <c r="L19" s="8"/>
      <c r="M19" s="8"/>
      <c r="N19" s="8"/>
      <c r="O19" s="8"/>
      <c r="P19" s="8"/>
      <c r="Q19" s="8"/>
      <c r="R19" s="11"/>
    </row>
    <row r="20" spans="2:18">
      <c r="B20" s="10"/>
      <c r="C20" s="10"/>
      <c r="D20" s="8"/>
      <c r="E20" s="12"/>
      <c r="F20" s="8"/>
      <c r="G20" s="8"/>
      <c r="H20" s="8"/>
      <c r="I20" s="8"/>
      <c r="J20" s="13" t="s">
        <v>15</v>
      </c>
      <c r="K20" s="8"/>
      <c r="L20" s="8"/>
      <c r="M20" s="8"/>
      <c r="N20" s="8"/>
      <c r="O20" s="8"/>
      <c r="P20" s="8"/>
      <c r="Q20" s="11"/>
      <c r="R20"/>
    </row>
    <row r="21" spans="2:18">
      <c r="B21" s="10"/>
      <c r="C21" s="10"/>
      <c r="D21" s="8"/>
      <c r="E21" s="8" t="s">
        <v>4</v>
      </c>
      <c r="F21" s="8"/>
      <c r="G21" s="8"/>
      <c r="H21" s="8"/>
      <c r="I21" s="8"/>
      <c r="J21" s="8"/>
      <c r="K21" s="8"/>
      <c r="L21" s="8"/>
      <c r="M21" s="8"/>
      <c r="N21" s="8"/>
      <c r="O21" s="8"/>
      <c r="P21" s="8"/>
      <c r="Q21" s="8"/>
      <c r="R21" s="11"/>
    </row>
    <row r="22" spans="2:18">
      <c r="B22" s="10" t="s">
        <v>17</v>
      </c>
      <c r="C22" s="14"/>
      <c r="D22" s="12">
        <v>41103</v>
      </c>
      <c r="E22" s="12">
        <v>37101.560049569496</v>
      </c>
      <c r="F22" s="12">
        <v>35754</v>
      </c>
      <c r="G22" s="12">
        <v>35472.9457516029</v>
      </c>
      <c r="H22" s="12">
        <v>35331.895297962015</v>
      </c>
      <c r="I22" s="12">
        <v>34929.076788967577</v>
      </c>
      <c r="J22" s="12">
        <v>35214.504763610705</v>
      </c>
      <c r="K22" s="12">
        <v>35878.102335278061</v>
      </c>
      <c r="L22" s="12">
        <v>35491.480680532324</v>
      </c>
      <c r="M22" s="12">
        <v>37156.264356825384</v>
      </c>
      <c r="N22" s="12">
        <v>36028.390695054317</v>
      </c>
      <c r="O22" s="12">
        <v>35232.36977660338</v>
      </c>
      <c r="P22" s="12">
        <v>35900.688978163424</v>
      </c>
      <c r="Q22" s="12">
        <f>SUM(D22:P22)</f>
        <v>470594.2794741696</v>
      </c>
      <c r="R22" s="19">
        <v>475314</v>
      </c>
    </row>
    <row r="23" spans="2:18">
      <c r="B23" s="10" t="s">
        <v>18</v>
      </c>
      <c r="C23" s="14"/>
      <c r="D23" s="12">
        <v>40639.097606129188</v>
      </c>
      <c r="E23" s="12">
        <v>37580.445540600937</v>
      </c>
      <c r="F23" s="12">
        <v>36941.488329023792</v>
      </c>
      <c r="G23" s="12">
        <v>35771.302352852319</v>
      </c>
      <c r="H23" s="12">
        <v>35399.752134454342</v>
      </c>
      <c r="I23" s="12">
        <v>35273.600481977694</v>
      </c>
      <c r="J23" s="12">
        <v>34960.524757147621</v>
      </c>
      <c r="K23" s="12">
        <v>35557.174020283215</v>
      </c>
      <c r="L23" s="12">
        <v>35900.070433123525</v>
      </c>
      <c r="M23" s="12">
        <v>37181.745226011051</v>
      </c>
      <c r="N23" s="12">
        <v>36448.78101039122</v>
      </c>
      <c r="O23" s="12">
        <v>34925.942802613856</v>
      </c>
      <c r="P23" s="12">
        <v>35585.781578946022</v>
      </c>
      <c r="Q23" s="12">
        <f>SUM(D23:P23)</f>
        <v>472165.70627355471</v>
      </c>
      <c r="R23" s="19">
        <v>476967</v>
      </c>
    </row>
    <row r="24" spans="2:18">
      <c r="B24" s="10" t="s">
        <v>19</v>
      </c>
      <c r="C24" s="14"/>
      <c r="D24" s="12">
        <v>39912</v>
      </c>
      <c r="E24" s="12">
        <v>37195</v>
      </c>
      <c r="F24" s="12">
        <v>37453</v>
      </c>
      <c r="G24" s="12">
        <v>36987</v>
      </c>
      <c r="H24" s="12">
        <v>35753</v>
      </c>
      <c r="I24" s="12">
        <v>35374</v>
      </c>
      <c r="J24" s="12">
        <v>35349</v>
      </c>
      <c r="K24" s="12">
        <v>35337</v>
      </c>
      <c r="L24" s="12">
        <v>35617</v>
      </c>
      <c r="M24" s="12">
        <v>37609</v>
      </c>
      <c r="N24" s="12">
        <v>36516</v>
      </c>
      <c r="O24" s="12">
        <v>35359</v>
      </c>
      <c r="P24" s="12">
        <v>35315</v>
      </c>
      <c r="Q24" s="12">
        <f>SUM(D24:P24)</f>
        <v>473776</v>
      </c>
      <c r="R24" s="19">
        <v>479564</v>
      </c>
    </row>
    <row r="25" spans="2:18">
      <c r="B25" s="10" t="s">
        <v>20</v>
      </c>
      <c r="C25" s="14"/>
      <c r="D25" s="12">
        <v>38885</v>
      </c>
      <c r="E25" s="12">
        <v>36579</v>
      </c>
      <c r="F25" s="12">
        <v>37103</v>
      </c>
      <c r="G25" s="12">
        <v>37538</v>
      </c>
      <c r="H25" s="12">
        <v>36992</v>
      </c>
      <c r="I25" s="12">
        <v>35775</v>
      </c>
      <c r="J25" s="12">
        <v>35474</v>
      </c>
      <c r="K25" s="12">
        <v>35774</v>
      </c>
      <c r="L25" s="12">
        <v>35442</v>
      </c>
      <c r="M25" s="12">
        <v>37365</v>
      </c>
      <c r="N25" s="12">
        <v>36976</v>
      </c>
      <c r="O25" s="12">
        <v>35468</v>
      </c>
      <c r="P25" s="12">
        <v>35801</v>
      </c>
      <c r="Q25" s="12">
        <f>SUM(D25:P25)</f>
        <v>475172</v>
      </c>
      <c r="R25" s="19">
        <v>480033</v>
      </c>
    </row>
    <row r="26" spans="2:18">
      <c r="B26" s="10" t="s">
        <v>27</v>
      </c>
      <c r="C26" s="14"/>
      <c r="D26" s="12">
        <v>39738.614583309616</v>
      </c>
      <c r="E26" s="12">
        <v>35709.429849443368</v>
      </c>
      <c r="F26" s="12">
        <v>36563.436881983063</v>
      </c>
      <c r="G26" s="12">
        <v>37259.198716014223</v>
      </c>
      <c r="H26" s="12">
        <v>37613.695698660798</v>
      </c>
      <c r="I26" s="12">
        <v>37074.483610180119</v>
      </c>
      <c r="J26" s="12">
        <v>35956.499757517151</v>
      </c>
      <c r="K26" s="12">
        <v>35964.623944267281</v>
      </c>
      <c r="L26" s="12">
        <v>35930.571633848936</v>
      </c>
      <c r="M26" s="12">
        <v>37269.657689463398</v>
      </c>
      <c r="N26" s="12">
        <v>36795.433768130322</v>
      </c>
      <c r="O26" s="12">
        <v>35980.825656004687</v>
      </c>
      <c r="P26" s="12">
        <v>35970.838140094973</v>
      </c>
      <c r="Q26" s="12">
        <f>SUM(D26:P26)</f>
        <v>477827.30992891802</v>
      </c>
      <c r="R26" s="19">
        <v>482477</v>
      </c>
    </row>
    <row r="27" spans="2:18">
      <c r="B27" s="9"/>
      <c r="C27" s="9"/>
      <c r="D27" s="15"/>
      <c r="E27" s="15"/>
      <c r="F27" s="15"/>
      <c r="G27" s="15"/>
      <c r="H27" s="15"/>
      <c r="I27" s="15"/>
      <c r="J27" s="15"/>
      <c r="K27" s="15"/>
      <c r="L27" s="15"/>
      <c r="M27" s="15"/>
      <c r="N27" s="15"/>
      <c r="O27" s="15"/>
      <c r="P27" s="15"/>
      <c r="Q27" s="15"/>
      <c r="R27" s="14"/>
    </row>
    <row r="28" spans="2:18">
      <c r="B28" s="16"/>
      <c r="C28" s="16"/>
      <c r="D28" s="17"/>
      <c r="E28" s="17"/>
      <c r="F28" s="17"/>
      <c r="G28" s="17"/>
      <c r="H28" s="17"/>
      <c r="I28" s="17"/>
      <c r="J28" s="17"/>
      <c r="K28" s="17"/>
      <c r="L28" s="17"/>
      <c r="M28" s="17"/>
      <c r="N28" s="17"/>
      <c r="O28" s="17"/>
      <c r="P28" s="17"/>
      <c r="Q28" s="17"/>
      <c r="R28" s="14"/>
    </row>
    <row r="29" spans="2:18" ht="66" customHeight="1">
      <c r="B29" s="21" t="s">
        <v>21</v>
      </c>
      <c r="C29" s="21"/>
      <c r="D29" s="21"/>
      <c r="E29" s="21"/>
      <c r="F29" s="21"/>
      <c r="G29" s="21"/>
      <c r="H29" s="21"/>
      <c r="I29" s="21"/>
      <c r="J29" s="21"/>
      <c r="K29" s="21"/>
      <c r="L29" s="21"/>
      <c r="M29" s="21"/>
      <c r="N29" s="21"/>
      <c r="O29" s="21"/>
      <c r="P29" s="21"/>
      <c r="Q29" s="21"/>
      <c r="R29" s="14"/>
    </row>
    <row r="30" spans="2:18">
      <c r="B30" s="1"/>
      <c r="C30" s="1"/>
      <c r="D30" s="1"/>
      <c r="E30" s="1"/>
      <c r="F30" s="1"/>
      <c r="G30" s="1"/>
      <c r="H30" s="1"/>
      <c r="I30" s="1"/>
      <c r="J30" s="1"/>
      <c r="K30" s="1"/>
      <c r="L30" s="1"/>
      <c r="M30" s="1"/>
      <c r="N30" s="1"/>
      <c r="O30" s="1"/>
      <c r="P30" s="1"/>
      <c r="Q30" s="1"/>
      <c r="R30" s="14"/>
    </row>
    <row r="31" spans="2:18" ht="18.75" customHeight="1">
      <c r="B31" s="18" t="s">
        <v>24</v>
      </c>
      <c r="C31" s="1"/>
      <c r="D31" s="1"/>
      <c r="E31" s="1"/>
      <c r="F31" s="1"/>
      <c r="G31" s="1"/>
      <c r="H31" s="1"/>
      <c r="I31" s="1"/>
      <c r="J31" s="1"/>
      <c r="K31" s="1"/>
      <c r="L31" s="1"/>
      <c r="M31" s="1"/>
      <c r="N31" s="1"/>
      <c r="O31" s="1"/>
      <c r="P31" s="1"/>
      <c r="Q31" s="1"/>
      <c r="R31" s="14"/>
    </row>
  </sheetData>
  <mergeCells count="1">
    <mergeCell ref="B29:Q29"/>
  </mergeCells>
  <pageMargins left="0" right="0" top="0.75" bottom="0.75" header="0.3" footer="0.3"/>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State Summary</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Kevin</dc:creator>
  <cp:lastModifiedBy>xwang</cp:lastModifiedBy>
  <cp:lastPrinted>2011-02-25T21:06:16Z</cp:lastPrinted>
  <dcterms:created xsi:type="dcterms:W3CDTF">2011-01-22T17:44:15Z</dcterms:created>
  <dcterms:modified xsi:type="dcterms:W3CDTF">2012-06-27T16:08:24Z</dcterms:modified>
</cp:coreProperties>
</file>