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wartburgedu-my.sharepoint.com/personal/matina_clark_wartburg_edu/Documents/Attachments/"/>
    </mc:Choice>
  </mc:AlternateContent>
  <xr:revisionPtr revIDLastSave="6" documentId="13_ncr:1_{5268F3D2-2271-8C4D-B450-1C3809099E74}" xr6:coauthVersionLast="47" xr6:coauthVersionMax="47" xr10:uidLastSave="{A96F22F4-E634-4E43-9BBB-0B893B400B31}"/>
  <bookViews>
    <workbookView xWindow="28680" yWindow="-120" windowWidth="29040" windowHeight="15720" xr2:uid="{00000000-000D-0000-FFFF-FFFF00000000}"/>
  </bookViews>
  <sheets>
    <sheet name="Chemistry DF (Proposal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25" i="1"/>
  <c r="E37" i="1"/>
  <c r="E31" i="1"/>
  <c r="E53" i="1" l="1"/>
  <c r="E54" i="1"/>
  <c r="E55" i="1"/>
  <c r="E56" i="1"/>
  <c r="E57" i="1"/>
  <c r="E58" i="1"/>
  <c r="F59" i="1"/>
  <c r="F3" i="1" l="1"/>
</calcChain>
</file>

<file path=xl/sharedStrings.xml><?xml version="1.0" encoding="utf-8"?>
<sst xmlns="http://schemas.openxmlformats.org/spreadsheetml/2006/main" count="121" uniqueCount="84">
  <si>
    <t>STATE DISCIPLINE FRAMEWORK COURSE STRUCTURE - PRIVATE COLLEGE APPROVAL DOCUMENTATION</t>
  </si>
  <si>
    <t xml:space="preserve">DISCIPLINE FRAMEWORK: </t>
  </si>
  <si>
    <t xml:space="preserve">Chemistry </t>
  </si>
  <si>
    <t>Framework CREDITS</t>
  </si>
  <si>
    <t xml:space="preserve">PRIVATE COLLEGE/UNIVERSITY: </t>
  </si>
  <si>
    <t>Sponsoring Community College:</t>
  </si>
  <si>
    <t>Total Award CREDITS</t>
  </si>
  <si>
    <t>Electronic Signature 4-year college</t>
  </si>
  <si>
    <t xml:space="preserve"> </t>
  </si>
  <si>
    <t xml:space="preserve">4-Year College Contact Name: </t>
  </si>
  <si>
    <t>College Signed Date:</t>
  </si>
  <si>
    <t xml:space="preserve">Date TMSC Approved for All TM: </t>
  </si>
  <si>
    <t xml:space="preserve">4-Year College Contact Email: </t>
  </si>
  <si>
    <t xml:space="preserve">CC AWARD TYPE: </t>
  </si>
  <si>
    <t>AS</t>
  </si>
  <si>
    <t>CIP #</t>
  </si>
  <si>
    <t>ITSO</t>
  </si>
  <si>
    <t>03 09 11 03</t>
  </si>
  <si>
    <t>Core Elements</t>
  </si>
  <si>
    <t>Cr Hrs</t>
  </si>
  <si>
    <t>CC Course Number</t>
  </si>
  <si>
    <t>Community College 
Course Name</t>
  </si>
  <si>
    <t>4-Year Private</t>
  </si>
  <si>
    <t>4-Year 
Course #</t>
  </si>
  <si>
    <t>4-Year
Course Name(s)</t>
  </si>
  <si>
    <t>Articulation Issues/Questions/Advising Notes</t>
  </si>
  <si>
    <t>General Chemistry Sequence</t>
  </si>
  <si>
    <t>CHM 165 + CHM 175</t>
  </si>
  <si>
    <t>General Chemistry I &amp; II</t>
  </si>
  <si>
    <t>OR</t>
  </si>
  <si>
    <t>CHM 166 + CHM 176 (10)</t>
  </si>
  <si>
    <t>CHM 157 +CHM 158 + CHM 159  (10)</t>
  </si>
  <si>
    <t>Principles of Chemistry I, II, &amp; III</t>
  </si>
  <si>
    <t>CHM 163 + CHM 164 + CHM173 + CHM 174 (8)</t>
  </si>
  <si>
    <t>General Chemistry I + Lab &amp; General Chemistry II + Lab</t>
  </si>
  <si>
    <t>CHM160 + CHM 161 + CHM 170 + CHM171 (9)</t>
  </si>
  <si>
    <t>Chemistry I + Lab &amp; Chemistry II + Lab</t>
  </si>
  <si>
    <t>Calculus I</t>
  </si>
  <si>
    <t>MAT 210</t>
  </si>
  <si>
    <t xml:space="preserve">Calculus I </t>
  </si>
  <si>
    <t>MAT 211 (5)</t>
  </si>
  <si>
    <t>Calculus II</t>
  </si>
  <si>
    <t>MAT 216</t>
  </si>
  <si>
    <t>MAT 217 (5)</t>
  </si>
  <si>
    <t>Gen. Organic Chem Sequence</t>
  </si>
  <si>
    <t>CHM 260 + CHM 270 (6)</t>
  </si>
  <si>
    <t>Organic Chemistry I &amp; II</t>
  </si>
  <si>
    <t>CHM 261 + CHM 271 (8)</t>
  </si>
  <si>
    <t xml:space="preserve">  </t>
  </si>
  <si>
    <t>CHM 262 + CHM 272 (9)</t>
  </si>
  <si>
    <t>CHM 263 +  CHM 273 (10)</t>
  </si>
  <si>
    <t>CHM 251 + CHM 252 + CHM 253 (9)</t>
  </si>
  <si>
    <t>Organic Chemistry I &amp; II &amp; III</t>
  </si>
  <si>
    <t>Remaining Math/Science</t>
  </si>
  <si>
    <t>Varies</t>
  </si>
  <si>
    <t>Remaining Communications</t>
  </si>
  <si>
    <t>Remaining Humanities</t>
  </si>
  <si>
    <t>Remaining Social Sciences</t>
  </si>
  <si>
    <t>Remaining Distributed</t>
  </si>
  <si>
    <t>Remaining Electives</t>
  </si>
  <si>
    <t>Total Community College credits:</t>
  </si>
  <si>
    <t>60-64</t>
  </si>
  <si>
    <t>4-Year credits: (Must be 60-64)</t>
  </si>
  <si>
    <t xml:space="preserve">Notes: </t>
  </si>
  <si>
    <t>Hawkeye Community College</t>
  </si>
  <si>
    <t>Wartburg College</t>
  </si>
  <si>
    <t>Leilani Zart</t>
  </si>
  <si>
    <t>leilani.zart@wartburg.edu</t>
  </si>
  <si>
    <t>2 course credits (see note on right)</t>
  </si>
  <si>
    <t>Principles of Chemistry I                         Principles of Chemistry II</t>
  </si>
  <si>
    <t>CH 113 and  CH 114</t>
  </si>
  <si>
    <t>0.5 course credits</t>
  </si>
  <si>
    <t>MA 251</t>
  </si>
  <si>
    <t>Foundational Differential Calculus</t>
  </si>
  <si>
    <t>MA 252</t>
  </si>
  <si>
    <t xml:space="preserve">Foundational Integral Calculus </t>
  </si>
  <si>
    <t xml:space="preserve">2 Course credits </t>
  </si>
  <si>
    <t>CH211 and CH 212</t>
  </si>
  <si>
    <t xml:space="preserve">*Students on this track must have face-to-face labs. </t>
  </si>
  <si>
    <t>The Chemistry major at Wartburg also requires Statistics, we recommend that studetns take MAT 156 (transfers as MA 214 at Wartburg).</t>
  </si>
  <si>
    <t>*Wartburg College uses Course Credits instead of Semester Hours - a 3 semester hour lecture + 1 semester hour lab will transfer into Wartburg as 1 course credit                                                                                                                                  *It is recommended that students interested in Medicine, Dentistry, optometry, Physical Therapy, and Veterinary Medicine take BIO112 + BIO113 OR BIO114 + BIO115 OR BIO 116 + BIO117 OR BIO202 + BIO203 OR BIO102+BIO103+BIO106+BIO107 OR BIO120+BIO121+BIO122                                                 *Students on this transfer track must have in person labs.</t>
  </si>
  <si>
    <t>THRIVE starting Fall 2025</t>
  </si>
  <si>
    <t>Students who transfer to Wartburg with an AA degree will have automatically met all THRIVE (general education) requirements other than the following: SEM300 and SEM400.</t>
  </si>
  <si>
    <t>Students who have received an associate degree from an accredited college or university will receive a minimum of 18 credits for the degree (approximately 63 credit hours) and a maximum of 22 credits depending upon the number of credits earned at the previous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</si>
</sst>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</font>
    <font>
      <b/>
      <i/>
      <sz val="9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auto="1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rgb="FFFF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/>
      <diagonal/>
    </border>
    <border>
      <left style="medium">
        <color indexed="64"/>
      </left>
      <right style="medium">
        <color indexed="64"/>
      </right>
      <top style="thick">
        <color rgb="FFFF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 style="medium">
        <color theme="1"/>
      </left>
      <right style="medium">
        <color theme="1"/>
      </right>
      <top style="thick">
        <color rgb="FFFF0000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thick">
        <color rgb="FFFF0000"/>
      </bottom>
      <diagonal/>
    </border>
    <border>
      <left style="medium">
        <color theme="1"/>
      </left>
      <right style="thin">
        <color indexed="64"/>
      </right>
      <top style="thick">
        <color rgb="FFFF0000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theme="1"/>
      </right>
      <top style="thick">
        <color rgb="FFFF0000"/>
      </top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thin">
        <color indexed="64"/>
      </left>
      <right style="medium">
        <color theme="1"/>
      </right>
      <top/>
      <bottom style="thick">
        <color rgb="FFFF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1" fillId="0" borderId="13" xfId="0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29" xfId="0" applyBorder="1" applyAlignment="1">
      <alignment horizontal="center" wrapText="1"/>
    </xf>
    <xf numFmtId="0" fontId="2" fillId="3" borderId="29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5" fillId="5" borderId="28" xfId="0" applyFont="1" applyFill="1" applyBorder="1" applyAlignment="1" applyProtection="1">
      <alignment horizontal="center" vertical="center" wrapText="1"/>
      <protection locked="0"/>
    </xf>
    <xf numFmtId="49" fontId="4" fillId="5" borderId="28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wrapText="1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/>
    </xf>
    <xf numFmtId="0" fontId="1" fillId="6" borderId="5" xfId="0" applyFont="1" applyFill="1" applyBorder="1"/>
    <xf numFmtId="0" fontId="1" fillId="7" borderId="32" xfId="0" applyFont="1" applyFill="1" applyBorder="1" applyAlignment="1">
      <alignment horizontal="center"/>
    </xf>
    <xf numFmtId="0" fontId="11" fillId="6" borderId="8" xfId="1" applyFill="1" applyBorder="1" applyAlignment="1">
      <alignment horizontal="center" wrapText="1"/>
    </xf>
    <xf numFmtId="0" fontId="8" fillId="0" borderId="60" xfId="0" applyFont="1" applyBorder="1" applyAlignment="1" applyProtection="1">
      <alignment horizontal="center" vertical="center" wrapText="1"/>
      <protection locked="0"/>
    </xf>
    <xf numFmtId="0" fontId="8" fillId="0" borderId="61" xfId="0" applyFont="1" applyBorder="1" applyAlignment="1" applyProtection="1">
      <alignment horizontal="center" vertical="center" wrapText="1"/>
      <protection locked="0"/>
    </xf>
    <xf numFmtId="0" fontId="8" fillId="0" borderId="62" xfId="0" applyFont="1" applyBorder="1" applyAlignment="1" applyProtection="1">
      <alignment horizontal="center" vertical="center" wrapText="1"/>
      <protection locked="0"/>
    </xf>
    <xf numFmtId="0" fontId="8" fillId="8" borderId="51" xfId="0" applyFont="1" applyFill="1" applyBorder="1" applyAlignment="1">
      <alignment horizontal="center" vertical="center"/>
    </xf>
    <xf numFmtId="0" fontId="8" fillId="8" borderId="53" xfId="0" applyFont="1" applyFill="1" applyBorder="1" applyAlignment="1">
      <alignment horizontal="center" vertical="center"/>
    </xf>
    <xf numFmtId="0" fontId="8" fillId="8" borderId="54" xfId="0" applyFont="1" applyFill="1" applyBorder="1" applyAlignment="1">
      <alignment horizontal="center" vertical="center"/>
    </xf>
    <xf numFmtId="0" fontId="7" fillId="8" borderId="52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55" xfId="0" applyFont="1" applyFill="1" applyBorder="1" applyAlignment="1">
      <alignment horizontal="center" vertical="center" wrapText="1"/>
    </xf>
    <xf numFmtId="0" fontId="7" fillId="8" borderId="40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56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7" fillId="8" borderId="51" xfId="0" applyFont="1" applyFill="1" applyBorder="1" applyAlignment="1">
      <alignment horizontal="center" vertical="center" wrapText="1"/>
    </xf>
    <xf numFmtId="0" fontId="7" fillId="8" borderId="53" xfId="0" applyFont="1" applyFill="1" applyBorder="1" applyAlignment="1">
      <alignment horizontal="center" vertical="center" wrapText="1"/>
    </xf>
    <xf numFmtId="0" fontId="7" fillId="8" borderId="54" xfId="0" applyFont="1" applyFill="1" applyBorder="1" applyAlignment="1">
      <alignment horizontal="center" vertical="center" wrapText="1"/>
    </xf>
    <xf numFmtId="0" fontId="7" fillId="8" borderId="26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7" fillId="8" borderId="24" xfId="0" applyFont="1" applyFill="1" applyBorder="1" applyAlignment="1">
      <alignment horizontal="center" vertical="center" wrapText="1"/>
    </xf>
    <xf numFmtId="0" fontId="7" fillId="8" borderId="41" xfId="0" applyFont="1" applyFill="1" applyBorder="1" applyAlignment="1" applyProtection="1">
      <alignment horizontal="center" vertical="center" wrapText="1"/>
      <protection locked="0"/>
    </xf>
    <xf numFmtId="0" fontId="7" fillId="8" borderId="48" xfId="0" applyFont="1" applyFill="1" applyBorder="1" applyAlignment="1" applyProtection="1">
      <alignment horizontal="center" vertical="center" wrapText="1"/>
      <protection locked="0"/>
    </xf>
    <xf numFmtId="49" fontId="7" fillId="8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8" borderId="49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 wrapText="1"/>
      <protection locked="0"/>
    </xf>
    <xf numFmtId="0" fontId="7" fillId="8" borderId="49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6" borderId="10" xfId="0" applyNumberFormat="1" applyFont="1" applyFill="1" applyBorder="1" applyAlignment="1">
      <alignment horizontal="center"/>
    </xf>
    <xf numFmtId="164" fontId="1" fillId="6" borderId="9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6" borderId="38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65" fontId="1" fillId="4" borderId="3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8" fillId="0" borderId="63" xfId="0" applyFont="1" applyBorder="1" applyAlignment="1" applyProtection="1">
      <alignment horizontal="center" vertical="center" wrapText="1"/>
      <protection locked="0"/>
    </xf>
    <xf numFmtId="0" fontId="8" fillId="0" borderId="64" xfId="0" applyFont="1" applyBorder="1" applyAlignment="1" applyProtection="1">
      <alignment horizontal="center" vertical="center" wrapText="1"/>
      <protection locked="0"/>
    </xf>
    <xf numFmtId="0" fontId="8" fillId="0" borderId="65" xfId="0" applyFont="1" applyBorder="1" applyAlignment="1" applyProtection="1">
      <alignment horizontal="center" vertical="center" wrapText="1"/>
      <protection locked="0"/>
    </xf>
    <xf numFmtId="0" fontId="8" fillId="0" borderId="57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57" xfId="0" applyFont="1" applyBorder="1" applyAlignment="1" applyProtection="1">
      <alignment horizontal="center" vertical="center" wrapText="1"/>
      <protection locked="0"/>
    </xf>
    <xf numFmtId="0" fontId="8" fillId="0" borderId="58" xfId="0" applyFont="1" applyBorder="1" applyAlignment="1" applyProtection="1">
      <alignment horizontal="center" vertical="center" wrapText="1"/>
      <protection locked="0"/>
    </xf>
    <xf numFmtId="0" fontId="8" fillId="0" borderId="59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49" fontId="7" fillId="0" borderId="32" xfId="0" applyNumberFormat="1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49" fontId="7" fillId="0" borderId="43" xfId="0" applyNumberFormat="1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7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 applyProtection="1">
      <alignment horizontal="center" vertical="center" wrapText="1"/>
      <protection locked="0"/>
    </xf>
    <xf numFmtId="49" fontId="7" fillId="0" borderId="49" xfId="0" applyNumberFormat="1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0" fontId="7" fillId="0" borderId="50" xfId="0" applyFont="1" applyBorder="1" applyAlignment="1" applyProtection="1">
      <alignment horizontal="center" vertical="center" wrapText="1"/>
      <protection locked="0"/>
    </xf>
    <xf numFmtId="0" fontId="6" fillId="8" borderId="31" xfId="0" applyFont="1" applyFill="1" applyBorder="1" applyAlignment="1" applyProtection="1">
      <alignment horizontal="center" vertical="center" wrapText="1"/>
      <protection locked="0"/>
    </xf>
    <xf numFmtId="0" fontId="6" fillId="8" borderId="41" xfId="0" applyFont="1" applyFill="1" applyBorder="1" applyAlignment="1" applyProtection="1">
      <alignment horizontal="center" vertical="center" wrapText="1"/>
      <protection locked="0"/>
    </xf>
    <xf numFmtId="0" fontId="6" fillId="8" borderId="28" xfId="0" applyFont="1" applyFill="1" applyBorder="1" applyAlignment="1" applyProtection="1">
      <alignment horizontal="center" vertical="center" wrapText="1"/>
      <protection locked="0"/>
    </xf>
    <xf numFmtId="0" fontId="6" fillId="8" borderId="32" xfId="0" applyFont="1" applyFill="1" applyBorder="1" applyAlignment="1" applyProtection="1">
      <alignment horizontal="center" vertical="center" wrapText="1"/>
      <protection locked="0"/>
    </xf>
    <xf numFmtId="0" fontId="7" fillId="8" borderId="28" xfId="0" applyFont="1" applyFill="1" applyBorder="1" applyAlignment="1" applyProtection="1">
      <alignment horizontal="center" vertical="center" wrapText="1"/>
      <protection locked="0"/>
    </xf>
    <xf numFmtId="0" fontId="10" fillId="8" borderId="41" xfId="0" applyFont="1" applyFill="1" applyBorder="1" applyAlignment="1" applyProtection="1">
      <alignment horizontal="center" vertical="center" wrapText="1"/>
      <protection locked="0"/>
    </xf>
    <xf numFmtId="0" fontId="10" fillId="8" borderId="48" xfId="0" applyFont="1" applyFill="1" applyBorder="1" applyAlignment="1" applyProtection="1">
      <alignment horizontal="center" vertical="center" wrapText="1"/>
      <protection locked="0"/>
    </xf>
    <xf numFmtId="49" fontId="6" fillId="8" borderId="32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eilani.zart@wartburg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tabSelected="1" zoomScale="150" zoomScaleNormal="150" workbookViewId="0">
      <selection activeCell="B68" sqref="B68"/>
    </sheetView>
  </sheetViews>
  <sheetFormatPr defaultColWidth="8.77734375" defaultRowHeight="14.4" x14ac:dyDescent="0.3"/>
  <cols>
    <col min="1" max="1" width="23.44140625" customWidth="1"/>
    <col min="2" max="2" width="12.44140625" customWidth="1"/>
    <col min="3" max="3" width="18.109375" customWidth="1"/>
    <col min="4" max="4" width="25" customWidth="1"/>
    <col min="5" max="5" width="19.33203125" customWidth="1"/>
    <col min="6" max="6" width="8.109375" customWidth="1"/>
    <col min="7" max="7" width="17" customWidth="1"/>
    <col min="8" max="8" width="25" customWidth="1"/>
    <col min="9" max="9" width="32.44140625" style="3" customWidth="1"/>
  </cols>
  <sheetData>
    <row r="1" spans="1:9" s="4" customFormat="1" ht="24.75" customHeight="1" thickBot="1" x14ac:dyDescent="0.35">
      <c r="A1" s="87" t="s">
        <v>0</v>
      </c>
      <c r="B1" s="87"/>
      <c r="C1" s="88"/>
      <c r="D1" s="88"/>
      <c r="E1" s="87"/>
      <c r="F1" s="87"/>
      <c r="G1" s="88"/>
      <c r="H1" s="88"/>
      <c r="I1" s="87"/>
    </row>
    <row r="2" spans="1:9" s="1" customFormat="1" ht="15" thickBot="1" x14ac:dyDescent="0.35">
      <c r="A2" s="89" t="s">
        <v>1</v>
      </c>
      <c r="B2" s="89"/>
      <c r="C2" s="90" t="s">
        <v>2</v>
      </c>
      <c r="D2" s="91"/>
      <c r="E2" s="8" t="s">
        <v>3</v>
      </c>
      <c r="F2" s="31">
        <v>22</v>
      </c>
      <c r="G2" s="97" t="s">
        <v>4</v>
      </c>
      <c r="H2" s="98"/>
      <c r="I2" s="22" t="s">
        <v>65</v>
      </c>
    </row>
    <row r="3" spans="1:9" s="1" customFormat="1" ht="15" thickBot="1" x14ac:dyDescent="0.35">
      <c r="A3" s="99" t="s">
        <v>5</v>
      </c>
      <c r="B3" s="100"/>
      <c r="C3" s="101" t="s">
        <v>64</v>
      </c>
      <c r="D3" s="102"/>
      <c r="E3" s="38" t="s">
        <v>6</v>
      </c>
      <c r="F3" s="44">
        <f>F59</f>
        <v>0</v>
      </c>
      <c r="G3" s="39"/>
      <c r="H3" s="10"/>
      <c r="I3" s="37"/>
    </row>
    <row r="4" spans="1:9" s="1" customFormat="1" ht="15" thickBot="1" x14ac:dyDescent="0.35">
      <c r="A4" s="111" t="s">
        <v>7</v>
      </c>
      <c r="B4" s="112"/>
      <c r="C4" s="103" t="s">
        <v>8</v>
      </c>
      <c r="D4" s="104"/>
      <c r="E4" s="105" t="s">
        <v>8</v>
      </c>
      <c r="F4" s="106"/>
      <c r="G4" s="109" t="s">
        <v>9</v>
      </c>
      <c r="H4" s="110"/>
      <c r="I4" s="43" t="s">
        <v>66</v>
      </c>
    </row>
    <row r="5" spans="1:9" s="1" customFormat="1" ht="15" thickBot="1" x14ac:dyDescent="0.35">
      <c r="A5" s="2" t="s">
        <v>10</v>
      </c>
      <c r="B5" s="42" t="s">
        <v>8</v>
      </c>
      <c r="C5" s="92" t="s">
        <v>11</v>
      </c>
      <c r="D5" s="92"/>
      <c r="E5" s="95" t="s">
        <v>8</v>
      </c>
      <c r="F5" s="96"/>
      <c r="G5" s="93" t="s">
        <v>12</v>
      </c>
      <c r="H5" s="94"/>
      <c r="I5" s="45" t="s">
        <v>67</v>
      </c>
    </row>
    <row r="6" spans="1:9" s="1" customFormat="1" ht="15" thickBot="1" x14ac:dyDescent="0.35">
      <c r="A6" s="9" t="s">
        <v>13</v>
      </c>
      <c r="B6" s="32" t="s">
        <v>14</v>
      </c>
      <c r="C6" s="5"/>
      <c r="D6" s="5" t="s">
        <v>15</v>
      </c>
      <c r="E6" s="107">
        <v>40.050102000000003</v>
      </c>
      <c r="F6" s="108"/>
      <c r="G6" s="5" t="s">
        <v>16</v>
      </c>
      <c r="H6" s="40" t="s">
        <v>17</v>
      </c>
      <c r="I6" s="41"/>
    </row>
    <row r="7" spans="1:9" s="1" customFormat="1" ht="15" thickBot="1" x14ac:dyDescent="0.35">
      <c r="A7" s="5"/>
      <c r="B7" s="5"/>
      <c r="C7" s="5"/>
      <c r="D7" s="5"/>
      <c r="E7" s="6"/>
      <c r="F7" s="6"/>
      <c r="G7" s="5"/>
      <c r="H7" s="5"/>
      <c r="I7" s="7"/>
    </row>
    <row r="8" spans="1:9" x14ac:dyDescent="0.3">
      <c r="A8" s="121" t="s">
        <v>18</v>
      </c>
      <c r="B8" s="123" t="s">
        <v>19</v>
      </c>
      <c r="C8" s="123" t="s">
        <v>20</v>
      </c>
      <c r="D8" s="85" t="s">
        <v>21</v>
      </c>
      <c r="E8" s="83" t="s">
        <v>22</v>
      </c>
      <c r="F8" s="81" t="s">
        <v>19</v>
      </c>
      <c r="G8" s="123" t="s">
        <v>23</v>
      </c>
      <c r="H8" s="85" t="s">
        <v>24</v>
      </c>
      <c r="I8" s="79" t="s">
        <v>25</v>
      </c>
    </row>
    <row r="9" spans="1:9" ht="31.2" customHeight="1" thickBot="1" x14ac:dyDescent="0.35">
      <c r="A9" s="122"/>
      <c r="B9" s="124"/>
      <c r="C9" s="124"/>
      <c r="D9" s="86"/>
      <c r="E9" s="84"/>
      <c r="F9" s="82"/>
      <c r="G9" s="124"/>
      <c r="H9" s="86"/>
      <c r="I9" s="80"/>
    </row>
    <row r="10" spans="1:9" ht="14.7" customHeight="1" thickTop="1" x14ac:dyDescent="0.3">
      <c r="A10" s="113" t="s">
        <v>26</v>
      </c>
      <c r="B10" s="115">
        <v>8</v>
      </c>
      <c r="C10" s="117" t="s">
        <v>27</v>
      </c>
      <c r="D10" s="119" t="s">
        <v>28</v>
      </c>
      <c r="E10" s="125" t="str">
        <f>I2</f>
        <v>Wartburg College</v>
      </c>
      <c r="F10" s="128" t="s">
        <v>68</v>
      </c>
      <c r="G10" s="131" t="s">
        <v>70</v>
      </c>
      <c r="H10" s="131" t="s">
        <v>69</v>
      </c>
      <c r="I10" s="46" t="s">
        <v>80</v>
      </c>
    </row>
    <row r="11" spans="1:9" x14ac:dyDescent="0.3">
      <c r="A11" s="114"/>
      <c r="B11" s="116"/>
      <c r="C11" s="118"/>
      <c r="D11" s="120"/>
      <c r="E11" s="126"/>
      <c r="F11" s="129"/>
      <c r="G11" s="132"/>
      <c r="H11" s="132"/>
      <c r="I11" s="47"/>
    </row>
    <row r="12" spans="1:9" x14ac:dyDescent="0.3">
      <c r="A12" s="114"/>
      <c r="B12" s="116"/>
      <c r="C12" s="118"/>
      <c r="D12" s="120"/>
      <c r="E12" s="126"/>
      <c r="F12" s="129"/>
      <c r="G12" s="132"/>
      <c r="H12" s="132"/>
      <c r="I12" s="47"/>
    </row>
    <row r="13" spans="1:9" ht="14.25" customHeight="1" x14ac:dyDescent="0.3">
      <c r="A13" s="134" t="s">
        <v>29</v>
      </c>
      <c r="B13" s="118"/>
      <c r="C13" s="118" t="s">
        <v>30</v>
      </c>
      <c r="D13" s="120" t="s">
        <v>28</v>
      </c>
      <c r="E13" s="126"/>
      <c r="F13" s="129"/>
      <c r="G13" s="132"/>
      <c r="H13" s="132"/>
      <c r="I13" s="47"/>
    </row>
    <row r="14" spans="1:9" x14ac:dyDescent="0.3">
      <c r="A14" s="134"/>
      <c r="B14" s="135"/>
      <c r="C14" s="118"/>
      <c r="D14" s="120"/>
      <c r="E14" s="126"/>
      <c r="F14" s="129"/>
      <c r="G14" s="132"/>
      <c r="H14" s="132"/>
      <c r="I14" s="47"/>
    </row>
    <row r="15" spans="1:9" x14ac:dyDescent="0.3">
      <c r="A15" s="134"/>
      <c r="B15" s="135"/>
      <c r="C15" s="118"/>
      <c r="D15" s="120"/>
      <c r="E15" s="126"/>
      <c r="F15" s="129"/>
      <c r="G15" s="132"/>
      <c r="H15" s="132"/>
      <c r="I15" s="47"/>
    </row>
    <row r="16" spans="1:9" ht="14.25" customHeight="1" x14ac:dyDescent="0.3">
      <c r="A16" s="134" t="s">
        <v>29</v>
      </c>
      <c r="B16" s="118"/>
      <c r="C16" s="118" t="s">
        <v>31</v>
      </c>
      <c r="D16" s="120" t="s">
        <v>32</v>
      </c>
      <c r="E16" s="126"/>
      <c r="F16" s="129"/>
      <c r="G16" s="132"/>
      <c r="H16" s="132"/>
      <c r="I16" s="47"/>
    </row>
    <row r="17" spans="1:9" x14ac:dyDescent="0.3">
      <c r="A17" s="134"/>
      <c r="B17" s="135"/>
      <c r="C17" s="118"/>
      <c r="D17" s="120"/>
      <c r="E17" s="126"/>
      <c r="F17" s="129"/>
      <c r="G17" s="132"/>
      <c r="H17" s="132"/>
      <c r="I17" s="47"/>
    </row>
    <row r="18" spans="1:9" ht="15" thickBot="1" x14ac:dyDescent="0.35">
      <c r="A18" s="136"/>
      <c r="B18" s="137"/>
      <c r="C18" s="138"/>
      <c r="D18" s="139"/>
      <c r="E18" s="126"/>
      <c r="F18" s="129"/>
      <c r="G18" s="132"/>
      <c r="H18" s="132"/>
      <c r="I18" s="47"/>
    </row>
    <row r="19" spans="1:9" ht="14.25" customHeight="1" x14ac:dyDescent="0.3">
      <c r="A19" s="140" t="s">
        <v>29</v>
      </c>
      <c r="B19" s="141"/>
      <c r="C19" s="141" t="s">
        <v>33</v>
      </c>
      <c r="D19" s="142" t="s">
        <v>34</v>
      </c>
      <c r="E19" s="126"/>
      <c r="F19" s="129"/>
      <c r="G19" s="132"/>
      <c r="H19" s="132"/>
      <c r="I19" s="47"/>
    </row>
    <row r="20" spans="1:9" x14ac:dyDescent="0.3">
      <c r="A20" s="134"/>
      <c r="B20" s="135"/>
      <c r="C20" s="118"/>
      <c r="D20" s="120"/>
      <c r="E20" s="126"/>
      <c r="F20" s="129"/>
      <c r="G20" s="132"/>
      <c r="H20" s="132"/>
      <c r="I20" s="47"/>
    </row>
    <row r="21" spans="1:9" ht="15" thickBot="1" x14ac:dyDescent="0.35">
      <c r="A21" s="136"/>
      <c r="B21" s="137"/>
      <c r="C21" s="138"/>
      <c r="D21" s="139"/>
      <c r="E21" s="126"/>
      <c r="F21" s="129"/>
      <c r="G21" s="132"/>
      <c r="H21" s="132"/>
      <c r="I21" s="47"/>
    </row>
    <row r="22" spans="1:9" ht="14.25" customHeight="1" x14ac:dyDescent="0.3">
      <c r="A22" s="140" t="s">
        <v>29</v>
      </c>
      <c r="B22" s="141"/>
      <c r="C22" s="141" t="s">
        <v>35</v>
      </c>
      <c r="D22" s="142" t="s">
        <v>36</v>
      </c>
      <c r="E22" s="126"/>
      <c r="F22" s="129"/>
      <c r="G22" s="132"/>
      <c r="H22" s="132"/>
      <c r="I22" s="47"/>
    </row>
    <row r="23" spans="1:9" x14ac:dyDescent="0.3">
      <c r="A23" s="134"/>
      <c r="B23" s="135"/>
      <c r="C23" s="118"/>
      <c r="D23" s="120"/>
      <c r="E23" s="126"/>
      <c r="F23" s="129"/>
      <c r="G23" s="132"/>
      <c r="H23" s="132"/>
      <c r="I23" s="47"/>
    </row>
    <row r="24" spans="1:9" ht="15" thickBot="1" x14ac:dyDescent="0.35">
      <c r="A24" s="143"/>
      <c r="B24" s="144"/>
      <c r="C24" s="145"/>
      <c r="D24" s="146"/>
      <c r="E24" s="127"/>
      <c r="F24" s="130"/>
      <c r="G24" s="133"/>
      <c r="H24" s="133"/>
      <c r="I24" s="48"/>
    </row>
    <row r="25" spans="1:9" ht="15" thickTop="1" x14ac:dyDescent="0.3">
      <c r="A25" s="147" t="s">
        <v>37</v>
      </c>
      <c r="B25" s="149">
        <v>4</v>
      </c>
      <c r="C25" s="151" t="s">
        <v>38</v>
      </c>
      <c r="D25" s="151" t="s">
        <v>39</v>
      </c>
      <c r="E25" s="67" t="str">
        <f>I2</f>
        <v>Wartburg College</v>
      </c>
      <c r="F25" s="52" t="s">
        <v>71</v>
      </c>
      <c r="G25" s="52" t="s">
        <v>72</v>
      </c>
      <c r="H25" s="52" t="s">
        <v>73</v>
      </c>
      <c r="I25" s="70"/>
    </row>
    <row r="26" spans="1:9" x14ac:dyDescent="0.3">
      <c r="A26" s="148"/>
      <c r="B26" s="150"/>
      <c r="C26" s="77"/>
      <c r="D26" s="77"/>
      <c r="E26" s="68"/>
      <c r="F26" s="53"/>
      <c r="G26" s="53"/>
      <c r="H26" s="53"/>
      <c r="I26" s="71"/>
    </row>
    <row r="27" spans="1:9" ht="18.45" customHeight="1" x14ac:dyDescent="0.3">
      <c r="A27" s="148"/>
      <c r="B27" s="150"/>
      <c r="C27" s="77"/>
      <c r="D27" s="77"/>
      <c r="E27" s="68"/>
      <c r="F27" s="53"/>
      <c r="G27" s="53"/>
      <c r="H27" s="53"/>
      <c r="I27" s="71"/>
    </row>
    <row r="28" spans="1:9" ht="27" customHeight="1" x14ac:dyDescent="0.3">
      <c r="A28" s="152" t="s">
        <v>29</v>
      </c>
      <c r="B28" s="77"/>
      <c r="C28" s="77" t="s">
        <v>40</v>
      </c>
      <c r="D28" s="77" t="s">
        <v>37</v>
      </c>
      <c r="E28" s="68"/>
      <c r="F28" s="53"/>
      <c r="G28" s="53"/>
      <c r="H28" s="53"/>
      <c r="I28" s="71"/>
    </row>
    <row r="29" spans="1:9" ht="27" customHeight="1" x14ac:dyDescent="0.3">
      <c r="A29" s="152"/>
      <c r="B29" s="75"/>
      <c r="C29" s="77"/>
      <c r="D29" s="77"/>
      <c r="E29" s="68"/>
      <c r="F29" s="53"/>
      <c r="G29" s="53"/>
      <c r="H29" s="53"/>
      <c r="I29" s="71"/>
    </row>
    <row r="30" spans="1:9" ht="74.25" customHeight="1" thickBot="1" x14ac:dyDescent="0.35">
      <c r="A30" s="153"/>
      <c r="B30" s="76"/>
      <c r="C30" s="78"/>
      <c r="D30" s="78"/>
      <c r="E30" s="69"/>
      <c r="F30" s="54"/>
      <c r="G30" s="54"/>
      <c r="H30" s="54"/>
      <c r="I30" s="72"/>
    </row>
    <row r="31" spans="1:9" ht="15" thickTop="1" x14ac:dyDescent="0.3">
      <c r="A31" s="113" t="s">
        <v>41</v>
      </c>
      <c r="B31" s="115">
        <v>4</v>
      </c>
      <c r="C31" s="117" t="s">
        <v>42</v>
      </c>
      <c r="D31" s="117" t="s">
        <v>41</v>
      </c>
      <c r="E31" s="58" t="str">
        <f>I2</f>
        <v>Wartburg College</v>
      </c>
      <c r="F31" s="58" t="s">
        <v>71</v>
      </c>
      <c r="G31" s="61" t="s">
        <v>74</v>
      </c>
      <c r="H31" s="61" t="s">
        <v>75</v>
      </c>
      <c r="I31" s="64" t="s">
        <v>79</v>
      </c>
    </row>
    <row r="32" spans="1:9" x14ac:dyDescent="0.3">
      <c r="A32" s="114"/>
      <c r="B32" s="116"/>
      <c r="C32" s="118"/>
      <c r="D32" s="118"/>
      <c r="E32" s="59"/>
      <c r="F32" s="59"/>
      <c r="G32" s="62"/>
      <c r="H32" s="62"/>
      <c r="I32" s="65"/>
    </row>
    <row r="33" spans="1:9" ht="25.2" customHeight="1" x14ac:dyDescent="0.3">
      <c r="A33" s="114"/>
      <c r="B33" s="116"/>
      <c r="C33" s="118"/>
      <c r="D33" s="118"/>
      <c r="E33" s="59"/>
      <c r="F33" s="59"/>
      <c r="G33" s="62"/>
      <c r="H33" s="62"/>
      <c r="I33" s="65"/>
    </row>
    <row r="34" spans="1:9" x14ac:dyDescent="0.3">
      <c r="A34" s="134" t="s">
        <v>29</v>
      </c>
      <c r="B34" s="135"/>
      <c r="C34" s="118" t="s">
        <v>43</v>
      </c>
      <c r="D34" s="118" t="s">
        <v>41</v>
      </c>
      <c r="E34" s="59"/>
      <c r="F34" s="59"/>
      <c r="G34" s="62"/>
      <c r="H34" s="62"/>
      <c r="I34" s="65"/>
    </row>
    <row r="35" spans="1:9" x14ac:dyDescent="0.3">
      <c r="A35" s="134"/>
      <c r="B35" s="135"/>
      <c r="C35" s="118"/>
      <c r="D35" s="118"/>
      <c r="E35" s="59"/>
      <c r="F35" s="59"/>
      <c r="G35" s="62"/>
      <c r="H35" s="62"/>
      <c r="I35" s="65"/>
    </row>
    <row r="36" spans="1:9" ht="56.25" customHeight="1" thickBot="1" x14ac:dyDescent="0.35">
      <c r="A36" s="143"/>
      <c r="B36" s="144"/>
      <c r="C36" s="145"/>
      <c r="D36" s="145"/>
      <c r="E36" s="60"/>
      <c r="F36" s="60"/>
      <c r="G36" s="63"/>
      <c r="H36" s="63"/>
      <c r="I36" s="66"/>
    </row>
    <row r="37" spans="1:9" ht="14.7" customHeight="1" thickTop="1" x14ac:dyDescent="0.3">
      <c r="A37" s="149" t="s">
        <v>44</v>
      </c>
      <c r="B37" s="149">
        <v>6</v>
      </c>
      <c r="C37" s="151" t="s">
        <v>45</v>
      </c>
      <c r="D37" s="151" t="s">
        <v>46</v>
      </c>
      <c r="E37" s="49" t="str">
        <f>I2</f>
        <v>Wartburg College</v>
      </c>
      <c r="F37" s="52" t="s">
        <v>76</v>
      </c>
      <c r="G37" s="52" t="s">
        <v>77</v>
      </c>
      <c r="H37" s="52" t="s">
        <v>46</v>
      </c>
      <c r="I37" s="55" t="s">
        <v>78</v>
      </c>
    </row>
    <row r="38" spans="1:9" ht="23.55" customHeight="1" x14ac:dyDescent="0.3">
      <c r="A38" s="150"/>
      <c r="B38" s="154"/>
      <c r="C38" s="77"/>
      <c r="D38" s="77"/>
      <c r="E38" s="50"/>
      <c r="F38" s="53"/>
      <c r="G38" s="53"/>
      <c r="H38" s="53"/>
      <c r="I38" s="56"/>
    </row>
    <row r="39" spans="1:9" ht="24.45" customHeight="1" x14ac:dyDescent="0.3">
      <c r="A39" s="150"/>
      <c r="B39" s="154"/>
      <c r="C39" s="77"/>
      <c r="D39" s="77"/>
      <c r="E39" s="50"/>
      <c r="F39" s="53"/>
      <c r="G39" s="53"/>
      <c r="H39" s="53"/>
      <c r="I39" s="56"/>
    </row>
    <row r="40" spans="1:9" ht="14.25" customHeight="1" x14ac:dyDescent="0.3">
      <c r="A40" s="77" t="s">
        <v>29</v>
      </c>
      <c r="B40" s="75"/>
      <c r="C40" s="77" t="s">
        <v>47</v>
      </c>
      <c r="D40" s="77" t="s">
        <v>46</v>
      </c>
      <c r="E40" s="50"/>
      <c r="F40" s="53"/>
      <c r="G40" s="53"/>
      <c r="H40" s="53"/>
      <c r="I40" s="56"/>
    </row>
    <row r="41" spans="1:9" ht="27" customHeight="1" x14ac:dyDescent="0.3">
      <c r="A41" s="77"/>
      <c r="B41" s="75"/>
      <c r="C41" s="77"/>
      <c r="D41" s="77"/>
      <c r="E41" s="50"/>
      <c r="F41" s="53"/>
      <c r="G41" s="53"/>
      <c r="H41" s="53"/>
      <c r="I41" s="56"/>
    </row>
    <row r="42" spans="1:9" x14ac:dyDescent="0.3">
      <c r="A42" s="77"/>
      <c r="B42" s="75"/>
      <c r="C42" s="77"/>
      <c r="D42" s="77"/>
      <c r="E42" s="50"/>
      <c r="F42" s="53"/>
      <c r="G42" s="53"/>
      <c r="H42" s="53"/>
      <c r="I42" s="56"/>
    </row>
    <row r="43" spans="1:9" ht="34.950000000000003" customHeight="1" x14ac:dyDescent="0.3">
      <c r="A43" s="77" t="s">
        <v>29</v>
      </c>
      <c r="B43" s="75" t="s">
        <v>48</v>
      </c>
      <c r="C43" s="77" t="s">
        <v>49</v>
      </c>
      <c r="D43" s="77" t="s">
        <v>46</v>
      </c>
      <c r="E43" s="50"/>
      <c r="F43" s="53"/>
      <c r="G43" s="53"/>
      <c r="H43" s="53"/>
      <c r="I43" s="56"/>
    </row>
    <row r="44" spans="1:9" x14ac:dyDescent="0.3">
      <c r="A44" s="77"/>
      <c r="B44" s="75"/>
      <c r="C44" s="77"/>
      <c r="D44" s="77"/>
      <c r="E44" s="50"/>
      <c r="F44" s="53"/>
      <c r="G44" s="53"/>
      <c r="H44" s="53"/>
      <c r="I44" s="56"/>
    </row>
    <row r="45" spans="1:9" ht="23.25" customHeight="1" x14ac:dyDescent="0.3">
      <c r="A45" s="77"/>
      <c r="B45" s="75"/>
      <c r="C45" s="77"/>
      <c r="D45" s="77"/>
      <c r="E45" s="50"/>
      <c r="F45" s="53"/>
      <c r="G45" s="53"/>
      <c r="H45" s="53"/>
      <c r="I45" s="56"/>
    </row>
    <row r="46" spans="1:9" ht="14.25" customHeight="1" x14ac:dyDescent="0.3">
      <c r="A46" s="73" t="s">
        <v>29</v>
      </c>
      <c r="B46" s="75" t="s">
        <v>48</v>
      </c>
      <c r="C46" s="77" t="s">
        <v>50</v>
      </c>
      <c r="D46" s="77" t="s">
        <v>46</v>
      </c>
      <c r="E46" s="50"/>
      <c r="F46" s="53"/>
      <c r="G46" s="53"/>
      <c r="H46" s="53"/>
      <c r="I46" s="56"/>
    </row>
    <row r="47" spans="1:9" x14ac:dyDescent="0.3">
      <c r="A47" s="73"/>
      <c r="B47" s="75"/>
      <c r="C47" s="77"/>
      <c r="D47" s="77"/>
      <c r="E47" s="50"/>
      <c r="F47" s="53"/>
      <c r="G47" s="53"/>
      <c r="H47" s="53"/>
      <c r="I47" s="56"/>
    </row>
    <row r="48" spans="1:9" x14ac:dyDescent="0.3">
      <c r="A48" s="73"/>
      <c r="B48" s="75"/>
      <c r="C48" s="77"/>
      <c r="D48" s="77"/>
      <c r="E48" s="50"/>
      <c r="F48" s="53"/>
      <c r="G48" s="53"/>
      <c r="H48" s="53"/>
      <c r="I48" s="56"/>
    </row>
    <row r="49" spans="1:9" ht="14.25" customHeight="1" x14ac:dyDescent="0.3">
      <c r="A49" s="73" t="s">
        <v>29</v>
      </c>
      <c r="B49" s="75" t="s">
        <v>48</v>
      </c>
      <c r="C49" s="77" t="s">
        <v>51</v>
      </c>
      <c r="D49" s="77" t="s">
        <v>52</v>
      </c>
      <c r="E49" s="50"/>
      <c r="F49" s="53"/>
      <c r="G49" s="53"/>
      <c r="H49" s="53"/>
      <c r="I49" s="56"/>
    </row>
    <row r="50" spans="1:9" x14ac:dyDescent="0.3">
      <c r="A50" s="73"/>
      <c r="B50" s="75"/>
      <c r="C50" s="77"/>
      <c r="D50" s="77"/>
      <c r="E50" s="50"/>
      <c r="F50" s="53"/>
      <c r="G50" s="53"/>
      <c r="H50" s="53"/>
      <c r="I50" s="56"/>
    </row>
    <row r="51" spans="1:9" ht="15" thickBot="1" x14ac:dyDescent="0.35">
      <c r="A51" s="74"/>
      <c r="B51" s="76"/>
      <c r="C51" s="78"/>
      <c r="D51" s="78"/>
      <c r="E51" s="51"/>
      <c r="F51" s="54"/>
      <c r="G51" s="54"/>
      <c r="H51" s="54"/>
      <c r="I51" s="57"/>
    </row>
    <row r="52" spans="1:9" ht="8.25" customHeight="1" thickTop="1" x14ac:dyDescent="0.3">
      <c r="A52" s="33"/>
      <c r="B52" s="34"/>
      <c r="C52" s="35"/>
      <c r="D52" s="35"/>
      <c r="E52" s="36"/>
      <c r="F52" s="36"/>
      <c r="G52" s="35"/>
      <c r="H52" s="35"/>
      <c r="I52" s="35"/>
    </row>
    <row r="53" spans="1:9" s="11" customFormat="1" ht="40.5" customHeight="1" thickBot="1" x14ac:dyDescent="0.35">
      <c r="A53" s="17" t="s">
        <v>53</v>
      </c>
      <c r="B53" s="20">
        <v>0</v>
      </c>
      <c r="C53" s="18" t="s">
        <v>54</v>
      </c>
      <c r="D53" s="18" t="s">
        <v>54</v>
      </c>
      <c r="E53" s="23" t="str">
        <f>I2</f>
        <v>Wartburg College</v>
      </c>
      <c r="F53" s="20"/>
      <c r="G53" s="23"/>
      <c r="H53" s="23"/>
      <c r="I53" s="26"/>
    </row>
    <row r="54" spans="1:9" s="11" customFormat="1" ht="40.5" customHeight="1" thickTop="1" thickBot="1" x14ac:dyDescent="0.35">
      <c r="A54" s="15" t="s">
        <v>55</v>
      </c>
      <c r="B54" s="21">
        <v>9</v>
      </c>
      <c r="C54" s="19" t="s">
        <v>54</v>
      </c>
      <c r="D54" s="19" t="s">
        <v>54</v>
      </c>
      <c r="E54" s="24" t="str">
        <f>I2</f>
        <v>Wartburg College</v>
      </c>
      <c r="F54" s="21"/>
      <c r="G54" s="24"/>
      <c r="H54" s="24"/>
      <c r="I54" s="27"/>
    </row>
    <row r="55" spans="1:9" s="11" customFormat="1" ht="40.5" customHeight="1" thickTop="1" thickBot="1" x14ac:dyDescent="0.35">
      <c r="A55" s="12" t="s">
        <v>56</v>
      </c>
      <c r="B55" s="21">
        <v>6</v>
      </c>
      <c r="C55" s="16" t="s">
        <v>54</v>
      </c>
      <c r="D55" s="16" t="s">
        <v>54</v>
      </c>
      <c r="E55" s="25" t="str">
        <f>I2</f>
        <v>Wartburg College</v>
      </c>
      <c r="F55" s="21"/>
      <c r="G55" s="25"/>
      <c r="H55" s="25"/>
      <c r="I55" s="28"/>
    </row>
    <row r="56" spans="1:9" s="11" customFormat="1" ht="40.5" customHeight="1" thickTop="1" thickBot="1" x14ac:dyDescent="0.35">
      <c r="A56" s="15" t="s">
        <v>57</v>
      </c>
      <c r="B56" s="21">
        <v>6</v>
      </c>
      <c r="C56" s="19" t="s">
        <v>54</v>
      </c>
      <c r="D56" s="19" t="s">
        <v>54</v>
      </c>
      <c r="E56" s="24" t="str">
        <f>I2</f>
        <v>Wartburg College</v>
      </c>
      <c r="F56" s="21"/>
      <c r="G56" s="24"/>
      <c r="H56" s="24"/>
      <c r="I56" s="27"/>
    </row>
    <row r="57" spans="1:9" s="11" customFormat="1" ht="40.5" customHeight="1" thickTop="1" thickBot="1" x14ac:dyDescent="0.35">
      <c r="A57" s="12" t="s">
        <v>58</v>
      </c>
      <c r="B57" s="21">
        <v>0</v>
      </c>
      <c r="C57" s="16" t="s">
        <v>54</v>
      </c>
      <c r="D57" s="16" t="s">
        <v>54</v>
      </c>
      <c r="E57" s="25" t="str">
        <f>I2</f>
        <v>Wartburg College</v>
      </c>
      <c r="F57" s="21"/>
      <c r="G57" s="25"/>
      <c r="H57" s="25"/>
      <c r="I57" s="28"/>
    </row>
    <row r="58" spans="1:9" s="11" customFormat="1" ht="40.5" customHeight="1" thickTop="1" thickBot="1" x14ac:dyDescent="0.35">
      <c r="A58" s="15" t="s">
        <v>59</v>
      </c>
      <c r="B58" s="21">
        <v>19</v>
      </c>
      <c r="C58" s="19" t="s">
        <v>54</v>
      </c>
      <c r="D58" s="19" t="s">
        <v>54</v>
      </c>
      <c r="E58" s="24" t="str">
        <f>I2</f>
        <v>Wartburg College</v>
      </c>
      <c r="F58" s="21"/>
      <c r="G58" s="24"/>
      <c r="H58" s="24"/>
      <c r="I58" s="27"/>
    </row>
    <row r="59" spans="1:9" s="11" customFormat="1" ht="40.5" customHeight="1" thickTop="1" thickBot="1" x14ac:dyDescent="0.35">
      <c r="A59" s="12" t="s">
        <v>60</v>
      </c>
      <c r="B59" s="21" t="s">
        <v>61</v>
      </c>
      <c r="C59" s="16" t="s">
        <v>54</v>
      </c>
      <c r="D59" s="16" t="s">
        <v>54</v>
      </c>
      <c r="E59" s="30" t="s">
        <v>62</v>
      </c>
      <c r="F59" s="21">
        <f>SUM(F10:F58)</f>
        <v>0</v>
      </c>
      <c r="G59" s="13"/>
      <c r="H59" s="13"/>
      <c r="I59" s="14"/>
    </row>
    <row r="60" spans="1:9" ht="15" thickTop="1" x14ac:dyDescent="0.3">
      <c r="A60" s="29" t="s">
        <v>63</v>
      </c>
      <c r="B60" s="1"/>
      <c r="C60" s="1"/>
      <c r="D60" s="1"/>
    </row>
    <row r="64" spans="1:9" x14ac:dyDescent="0.3">
      <c r="B64" s="1" t="s">
        <v>81</v>
      </c>
      <c r="C64" s="1"/>
    </row>
    <row r="65" spans="2:2" x14ac:dyDescent="0.3">
      <c r="B65" t="s">
        <v>82</v>
      </c>
    </row>
    <row r="66" spans="2:2" x14ac:dyDescent="0.3">
      <c r="B66" t="s">
        <v>83</v>
      </c>
    </row>
  </sheetData>
  <mergeCells count="99">
    <mergeCell ref="A37:A39"/>
    <mergeCell ref="B37:B39"/>
    <mergeCell ref="C37:C39"/>
    <mergeCell ref="D37:D39"/>
    <mergeCell ref="A40:A42"/>
    <mergeCell ref="B40:B42"/>
    <mergeCell ref="C40:C42"/>
    <mergeCell ref="D40:D42"/>
    <mergeCell ref="A31:A33"/>
    <mergeCell ref="B31:B33"/>
    <mergeCell ref="C31:C33"/>
    <mergeCell ref="D31:D33"/>
    <mergeCell ref="A34:A36"/>
    <mergeCell ref="B34:B36"/>
    <mergeCell ref="C34:C36"/>
    <mergeCell ref="D34:D36"/>
    <mergeCell ref="A25:A27"/>
    <mergeCell ref="B25:B27"/>
    <mergeCell ref="C25:C27"/>
    <mergeCell ref="D25:D27"/>
    <mergeCell ref="A28:A30"/>
    <mergeCell ref="B28:B30"/>
    <mergeCell ref="C28:C30"/>
    <mergeCell ref="D28:D30"/>
    <mergeCell ref="A19:A21"/>
    <mergeCell ref="B19:B21"/>
    <mergeCell ref="C19:C21"/>
    <mergeCell ref="D19:D21"/>
    <mergeCell ref="A22:A24"/>
    <mergeCell ref="B22:B24"/>
    <mergeCell ref="C22:C24"/>
    <mergeCell ref="D22:D24"/>
    <mergeCell ref="B13:B15"/>
    <mergeCell ref="C13:C15"/>
    <mergeCell ref="D13:D15"/>
    <mergeCell ref="A16:A18"/>
    <mergeCell ref="B16:B18"/>
    <mergeCell ref="C16:C18"/>
    <mergeCell ref="D16:D18"/>
    <mergeCell ref="G4:H4"/>
    <mergeCell ref="A4:B4"/>
    <mergeCell ref="A10:A12"/>
    <mergeCell ref="B10:B12"/>
    <mergeCell ref="C10:C12"/>
    <mergeCell ref="D10:D12"/>
    <mergeCell ref="A8:A9"/>
    <mergeCell ref="B8:B9"/>
    <mergeCell ref="C8:C9"/>
    <mergeCell ref="D8:D9"/>
    <mergeCell ref="G8:G9"/>
    <mergeCell ref="E10:E24"/>
    <mergeCell ref="F10:F24"/>
    <mergeCell ref="G10:G24"/>
    <mergeCell ref="H10:H24"/>
    <mergeCell ref="A13:A15"/>
    <mergeCell ref="I8:I9"/>
    <mergeCell ref="F8:F9"/>
    <mergeCell ref="E8:E9"/>
    <mergeCell ref="H8:H9"/>
    <mergeCell ref="A1:I1"/>
    <mergeCell ref="A2:B2"/>
    <mergeCell ref="C2:D2"/>
    <mergeCell ref="C5:D5"/>
    <mergeCell ref="G5:H5"/>
    <mergeCell ref="E5:F5"/>
    <mergeCell ref="G2:H2"/>
    <mergeCell ref="A3:B3"/>
    <mergeCell ref="C3:D3"/>
    <mergeCell ref="C4:D4"/>
    <mergeCell ref="E4:F4"/>
    <mergeCell ref="E6:F6"/>
    <mergeCell ref="A49:A51"/>
    <mergeCell ref="B49:B51"/>
    <mergeCell ref="C49:C51"/>
    <mergeCell ref="D49:D51"/>
    <mergeCell ref="A43:A45"/>
    <mergeCell ref="B43:B45"/>
    <mergeCell ref="C43:C45"/>
    <mergeCell ref="D43:D45"/>
    <mergeCell ref="A46:A48"/>
    <mergeCell ref="B46:B48"/>
    <mergeCell ref="C46:C48"/>
    <mergeCell ref="D46:D48"/>
    <mergeCell ref="I10:I24"/>
    <mergeCell ref="E37:E51"/>
    <mergeCell ref="F37:F51"/>
    <mergeCell ref="G37:G51"/>
    <mergeCell ref="H37:H51"/>
    <mergeCell ref="I37:I51"/>
    <mergeCell ref="E31:E36"/>
    <mergeCell ref="F31:F36"/>
    <mergeCell ref="H31:H36"/>
    <mergeCell ref="I31:I36"/>
    <mergeCell ref="G31:G36"/>
    <mergeCell ref="E25:E30"/>
    <mergeCell ref="F25:F30"/>
    <mergeCell ref="G25:G30"/>
    <mergeCell ref="H25:H30"/>
    <mergeCell ref="I25:I30"/>
  </mergeCells>
  <hyperlinks>
    <hyperlink ref="I5" r:id="rId1" xr:uid="{6C754EB5-4857-7A40-8380-6D3C9894FF5A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DF (Proposal)</vt:lpstr>
    </vt:vector>
  </TitlesOfParts>
  <Manager/>
  <Company>Iowa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Russell, Chris [IDOE]</dc:creator>
  <cp:keywords/>
  <dc:description/>
  <cp:lastModifiedBy>MaTina Clark</cp:lastModifiedBy>
  <cp:revision/>
  <dcterms:created xsi:type="dcterms:W3CDTF">2018-11-15T14:03:13Z</dcterms:created>
  <dcterms:modified xsi:type="dcterms:W3CDTF">2025-08-05T14:02:13Z</dcterms:modified>
  <cp:category/>
  <cp:contentStatus/>
</cp:coreProperties>
</file>