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8"/>
  <workbookPr/>
  <mc:AlternateContent xmlns:mc="http://schemas.openxmlformats.org/markup-compatibility/2006">
    <mc:Choice Requires="x15">
      <x15ac:absPath xmlns:x15ac="http://schemas.microsoft.com/office/spreadsheetml/2010/11/ac" url="/Users/dt0719021/Downloads/"/>
    </mc:Choice>
  </mc:AlternateContent>
  <xr:revisionPtr revIDLastSave="0" documentId="8_{A763D80A-5CC7-254A-8B36-24B8125B379C}" xr6:coauthVersionLast="40" xr6:coauthVersionMax="40" xr10:uidLastSave="{00000000-0000-0000-0000-000000000000}"/>
  <bookViews>
    <workbookView xWindow="380" yWindow="900" windowWidth="17500" windowHeight="16380" xr2:uid="{00000000-000D-0000-FFFF-FFFF00000000}"/>
  </bookViews>
  <sheets>
    <sheet name="Biology DF (Proposal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E28" i="1" l="1"/>
  <c r="E10" i="1" l="1"/>
  <c r="E55" i="1" l="1"/>
  <c r="E54" i="1"/>
  <c r="E53" i="1"/>
  <c r="E52" i="1"/>
  <c r="E51" i="1"/>
  <c r="E50" i="1"/>
  <c r="E34" i="1"/>
  <c r="F56" i="1"/>
</calcChain>
</file>

<file path=xl/sharedStrings.xml><?xml version="1.0" encoding="utf-8"?>
<sst xmlns="http://schemas.openxmlformats.org/spreadsheetml/2006/main" count="121" uniqueCount="83">
  <si>
    <t xml:space="preserve">DISCIPLINE FRAMEWORK: </t>
  </si>
  <si>
    <t>Core Elements</t>
  </si>
  <si>
    <t>CC Course Number</t>
  </si>
  <si>
    <t>Cr Hrs</t>
  </si>
  <si>
    <t>Community College 
Course Name</t>
  </si>
  <si>
    <t xml:space="preserve">CC AWARD TYPE: </t>
  </si>
  <si>
    <t>CIP #</t>
  </si>
  <si>
    <t xml:space="preserve">PRIVATE COLLEGE/UNIVERSITY: </t>
  </si>
  <si>
    <t xml:space="preserve"> </t>
  </si>
  <si>
    <t xml:space="preserve">4-Year College Contact Name: </t>
  </si>
  <si>
    <t xml:space="preserve">4-Year College Contact Email: </t>
  </si>
  <si>
    <t>ITSO</t>
  </si>
  <si>
    <t>Remaining Math/Science</t>
  </si>
  <si>
    <t>Remaining Communications</t>
  </si>
  <si>
    <t>Remaining Humanities</t>
  </si>
  <si>
    <t>Remaining Social Sciences</t>
  </si>
  <si>
    <t>Remaining Distributed</t>
  </si>
  <si>
    <t>Remaining Electives</t>
  </si>
  <si>
    <t>Total Community College credits:</t>
  </si>
  <si>
    <t>Varies</t>
  </si>
  <si>
    <t>4-Year Private</t>
  </si>
  <si>
    <t>4-Year
Course Name(s)</t>
  </si>
  <si>
    <t>Articulation Issues/Questions/Advising Notes</t>
  </si>
  <si>
    <t xml:space="preserve">Notes: </t>
  </si>
  <si>
    <t xml:space="preserve">Date TMSC Approved for All TM: </t>
  </si>
  <si>
    <t>STATE DISCIPLINE FRAMEWORK COURSE STRUCTURE - PRIVATE COLLEGE APPROVAL DOCUMENTATION</t>
  </si>
  <si>
    <t>Sponsoring Community College:</t>
  </si>
  <si>
    <t>Electronic Signature 4-year college</t>
  </si>
  <si>
    <t>College Signed Date:</t>
  </si>
  <si>
    <t>Framework CREDITS</t>
  </si>
  <si>
    <t>Total Award CREDITS</t>
  </si>
  <si>
    <t>Biology</t>
  </si>
  <si>
    <t>03 09 11 03</t>
  </si>
  <si>
    <t>AS</t>
  </si>
  <si>
    <t>20+</t>
  </si>
  <si>
    <t>General Biology Sequence</t>
  </si>
  <si>
    <t>BIO112 + BIO113</t>
  </si>
  <si>
    <t>General Biology I &amp; II</t>
  </si>
  <si>
    <t>OR</t>
  </si>
  <si>
    <t>BIO114 + BIO115 (8)</t>
  </si>
  <si>
    <t>General Biology IA &amp; IIA</t>
  </si>
  <si>
    <t>BIO116 + BIO117 (8)</t>
  </si>
  <si>
    <t>BIO202 + BIO203 (8)</t>
  </si>
  <si>
    <t xml:space="preserve">Biology I &amp; II </t>
  </si>
  <si>
    <t>BIO102 + BIO103 + BIO106 + BIO107 (8)</t>
  </si>
  <si>
    <t>Introductory Biology I + Lab &amp; Introductory Biology II + Lab</t>
  </si>
  <si>
    <t>BIO120 + BIO121 + BIO122 (10)</t>
  </si>
  <si>
    <t xml:space="preserve">General Biology ID + IID + IIID </t>
  </si>
  <si>
    <t>Calculus</t>
  </si>
  <si>
    <t xml:space="preserve">MAT210  </t>
  </si>
  <si>
    <t>Calculus I</t>
  </si>
  <si>
    <t>MAT211 (5)</t>
  </si>
  <si>
    <t>General Chemistry Sequence</t>
  </si>
  <si>
    <t>CHM165 + CHM175</t>
  </si>
  <si>
    <t>General Chemistry I &amp; II</t>
  </si>
  <si>
    <t>CHM166 + CHM176 (10)</t>
  </si>
  <si>
    <t>CHM157 + CHM158 + CHM159 (10)</t>
  </si>
  <si>
    <t>Principles of Chemistry I, II &amp; III</t>
  </si>
  <si>
    <t>CHM 163 + CHM164 + CHM173 + CHM174 (8)</t>
  </si>
  <si>
    <t>General Chemistry I + Lab &amp; General Chemistry II + Lab</t>
  </si>
  <si>
    <t xml:space="preserve">  </t>
  </si>
  <si>
    <t>CHM160 + CHM161 + CHM170 + CHM171 (9)</t>
  </si>
  <si>
    <t>Chemistry I + Lab  &amp; Chemistry II + Lab</t>
  </si>
  <si>
    <t>4-Year credits:
 (Must be 60-64)</t>
  </si>
  <si>
    <t>4-Year 
Course #</t>
  </si>
  <si>
    <t>St. Ambrose University</t>
  </si>
  <si>
    <t>Eastern Iowa CC</t>
  </si>
  <si>
    <t>Dennis Tarasi</t>
  </si>
  <si>
    <t>tarasidennisd@sau.edu</t>
  </si>
  <si>
    <t xml:space="preserve"> General Biology I: Foundations of Living Systems + General Biology II: Functioning of Living Systems</t>
  </si>
  <si>
    <t>Calculus and Analytic Geometry I</t>
  </si>
  <si>
    <t>BIOL-199 + BIOL-200</t>
  </si>
  <si>
    <t>MATH-191</t>
  </si>
  <si>
    <t>not required for St. Ambrose University</t>
  </si>
  <si>
    <t xml:space="preserve"> Students must take equivalent of General Chemistry, not Principles of Chemistry</t>
  </si>
  <si>
    <t xml:space="preserve"> General Chemistry I + General Chemistry II</t>
  </si>
  <si>
    <t xml:space="preserve"> CHEM-105 + CHEM-106</t>
  </si>
  <si>
    <t>Students are encouraged to complete Statistics (= SAU STAT 213)</t>
  </si>
  <si>
    <t>Students must earn a "C" or higher in their Communication course and a "C" or higher in Engl 101 equivalent.</t>
  </si>
  <si>
    <t>Students are encouraged to complete Ethics (= SAU PHIL 207)</t>
  </si>
  <si>
    <t>Students interested in graduate programs in healthcare are encouraged to complete Introductory Psychology (= SAU PSYC 105)</t>
  </si>
  <si>
    <t>3 of the 6 credits Cultural/Historical </t>
  </si>
  <si>
    <t>Students interested in graduate programs in healthcare are encouraged to complete General Organic Chemistry sequence with labs. Up to 17 credits of electives required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</si>
</sst>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0000"/>
    <numFmt numFmtId="170" formatCode="mm/dd/yy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8DB3E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</fills>
  <borders count="7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auto="1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ck">
        <color rgb="FFFF0000"/>
      </bottom>
      <diagonal/>
    </border>
    <border>
      <left style="thin">
        <color rgb="FF000000"/>
      </left>
      <right style="thin">
        <color rgb="FF000000"/>
      </right>
      <top/>
      <bottom style="thick">
        <color rgb="FFFF0000"/>
      </bottom>
      <diagonal/>
    </border>
    <border>
      <left style="thin">
        <color rgb="FF000000"/>
      </left>
      <right style="medium">
        <color rgb="FF000000"/>
      </right>
      <top/>
      <bottom style="thick">
        <color rgb="FFFF0000"/>
      </bottom>
      <diagonal/>
    </border>
    <border>
      <left style="medium">
        <color rgb="FF000000"/>
      </left>
      <right style="thin">
        <color rgb="FF000000"/>
      </right>
      <top style="thick">
        <color rgb="FFFF0000"/>
      </top>
      <bottom/>
      <diagonal/>
    </border>
    <border>
      <left style="thin">
        <color rgb="FF000000"/>
      </left>
      <right style="thin">
        <color rgb="FF000000"/>
      </right>
      <top style="thick">
        <color rgb="FFFF0000"/>
      </top>
      <bottom/>
      <diagonal/>
    </border>
    <border>
      <left style="thin">
        <color rgb="FF000000"/>
      </left>
      <right style="medium">
        <color rgb="FF000000"/>
      </right>
      <top style="thick">
        <color rgb="FFFF0000"/>
      </top>
      <bottom/>
      <diagonal/>
    </border>
    <border>
      <left style="medium">
        <color rgb="FF000000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medium">
        <color rgb="FF000000"/>
      </right>
      <top/>
      <bottom style="thick">
        <color rgb="FFFF0000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medium">
        <color rgb="FF000000"/>
      </left>
      <right style="medium">
        <color rgb="FF000000"/>
      </right>
      <top style="thick">
        <color rgb="FFFF0000"/>
      </top>
      <bottom/>
      <diagonal/>
    </border>
    <border>
      <left style="medium">
        <color rgb="FF000000"/>
      </left>
      <right/>
      <top style="thick">
        <color rgb="FFFF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thick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FF0000"/>
      </bottom>
      <diagonal/>
    </border>
    <border>
      <left style="medium">
        <color rgb="FF000000"/>
      </left>
      <right/>
      <top/>
      <bottom style="thick">
        <color rgb="FFFF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theme="1"/>
      </left>
      <right style="medium">
        <color theme="1"/>
      </right>
      <top style="thick">
        <color rgb="FFFF0000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thick">
        <color rgb="FFFF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rgb="FFFF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72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0" borderId="32" xfId="0" applyFont="1" applyBorder="1" applyAlignment="1">
      <alignment horizontal="center" vertical="center" wrapText="1"/>
    </xf>
    <xf numFmtId="0" fontId="0" fillId="0" borderId="32" xfId="0" applyBorder="1" applyAlignment="1">
      <alignment horizontal="center"/>
    </xf>
    <xf numFmtId="0" fontId="0" fillId="0" borderId="32" xfId="0" applyBorder="1" applyAlignment="1">
      <alignment horizontal="center" wrapText="1"/>
    </xf>
    <xf numFmtId="0" fontId="2" fillId="3" borderId="32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1" fillId="5" borderId="32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5" fillId="4" borderId="31" xfId="0" applyFont="1" applyFill="1" applyBorder="1" applyAlignment="1" applyProtection="1">
      <alignment horizontal="center" vertical="center" wrapText="1"/>
      <protection locked="0"/>
    </xf>
    <xf numFmtId="49" fontId="4" fillId="4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31" xfId="0" applyFont="1" applyFill="1" applyBorder="1" applyAlignment="1" applyProtection="1">
      <alignment horizontal="center" vertical="center" wrapText="1"/>
      <protection locked="0"/>
    </xf>
    <xf numFmtId="0" fontId="4" fillId="4" borderId="3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42" xfId="0" applyFont="1" applyBorder="1" applyAlignment="1" applyProtection="1">
      <alignment horizontal="center" vertical="center" wrapText="1"/>
      <protection locked="0"/>
    </xf>
    <xf numFmtId="0" fontId="7" fillId="0" borderId="36" xfId="0" applyFont="1" applyBorder="1" applyAlignment="1" applyProtection="1">
      <alignment horizontal="center" vertical="center" wrapText="1"/>
      <protection locked="0"/>
    </xf>
    <xf numFmtId="0" fontId="7" fillId="0" borderId="44" xfId="0" applyFont="1" applyBorder="1" applyAlignment="1" applyProtection="1">
      <alignment horizontal="center" vertical="center" wrapText="1"/>
      <protection locked="0"/>
    </xf>
    <xf numFmtId="0" fontId="7" fillId="0" borderId="35" xfId="0" applyFont="1" applyBorder="1" applyAlignment="1" applyProtection="1">
      <alignment horizontal="center" vertical="center" wrapText="1"/>
      <protection locked="0"/>
    </xf>
    <xf numFmtId="49" fontId="7" fillId="0" borderId="41" xfId="0" applyNumberFormat="1" applyFont="1" applyBorder="1" applyAlignment="1" applyProtection="1">
      <alignment horizontal="center" vertical="center" wrapText="1"/>
      <protection locked="0"/>
    </xf>
    <xf numFmtId="49" fontId="7" fillId="0" borderId="35" xfId="0" applyNumberFormat="1" applyFont="1" applyBorder="1" applyAlignment="1" applyProtection="1">
      <alignment horizontal="center" vertical="center" wrapText="1"/>
      <protection locked="0"/>
    </xf>
    <xf numFmtId="0" fontId="7" fillId="0" borderId="41" xfId="0" applyFont="1" applyBorder="1" applyAlignment="1" applyProtection="1">
      <alignment horizontal="center" vertical="center" wrapText="1"/>
      <protection locked="0"/>
    </xf>
    <xf numFmtId="0" fontId="7" fillId="0" borderId="43" xfId="0" applyFont="1" applyBorder="1" applyAlignment="1" applyProtection="1">
      <alignment horizontal="center" vertical="center" wrapText="1"/>
      <protection locked="0"/>
    </xf>
    <xf numFmtId="0" fontId="5" fillId="3" borderId="21" xfId="0" applyFont="1" applyFill="1" applyBorder="1" applyAlignment="1" applyProtection="1">
      <alignment horizontal="center" vertical="center" wrapText="1"/>
      <protection locked="0"/>
    </xf>
    <xf numFmtId="0" fontId="5" fillId="3" borderId="24" xfId="0" applyFont="1" applyFill="1" applyBorder="1" applyAlignment="1" applyProtection="1">
      <alignment horizontal="center" vertical="center" wrapText="1"/>
      <protection locked="0"/>
    </xf>
    <xf numFmtId="0" fontId="5" fillId="3" borderId="27" xfId="0" applyFont="1" applyFill="1" applyBorder="1" applyAlignment="1" applyProtection="1">
      <alignment horizontal="center" vertical="center" wrapText="1"/>
      <protection locked="0"/>
    </xf>
    <xf numFmtId="49" fontId="9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28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22" xfId="0" applyFont="1" applyFill="1" applyBorder="1" applyAlignment="1" applyProtection="1">
      <alignment horizontal="center" vertical="center" wrapText="1"/>
      <protection locked="0"/>
    </xf>
    <xf numFmtId="0" fontId="7" fillId="3" borderId="25" xfId="0" applyFont="1" applyFill="1" applyBorder="1" applyAlignment="1" applyProtection="1">
      <alignment horizontal="center" vertical="center" wrapText="1"/>
      <protection locked="0"/>
    </xf>
    <xf numFmtId="0" fontId="7" fillId="3" borderId="28" xfId="0" applyFont="1" applyFill="1" applyBorder="1" applyAlignment="1" applyProtection="1">
      <alignment horizontal="center" vertical="center" wrapText="1"/>
      <protection locked="0"/>
    </xf>
    <xf numFmtId="0" fontId="4" fillId="3" borderId="23" xfId="0" applyFont="1" applyFill="1" applyBorder="1" applyAlignment="1" applyProtection="1">
      <alignment horizontal="center" vertical="center" wrapText="1"/>
      <protection locked="0"/>
    </xf>
    <xf numFmtId="0" fontId="4" fillId="3" borderId="26" xfId="0" applyFont="1" applyFill="1" applyBorder="1" applyAlignment="1" applyProtection="1">
      <alignment horizontal="center" vertical="center" wrapText="1"/>
      <protection locked="0"/>
    </xf>
    <xf numFmtId="0" fontId="4" fillId="3" borderId="29" xfId="0" applyFont="1" applyFill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6" fillId="0" borderId="37" xfId="0" applyFont="1" applyBorder="1" applyAlignment="1" applyProtection="1">
      <alignment horizontal="center" vertical="center" wrapText="1"/>
      <protection locked="0"/>
    </xf>
    <xf numFmtId="0" fontId="7" fillId="0" borderId="33" xfId="0" applyFont="1" applyBorder="1" applyAlignment="1" applyProtection="1">
      <alignment horizontal="center" vertical="center" wrapText="1"/>
      <protection locked="0"/>
    </xf>
    <xf numFmtId="0" fontId="7" fillId="0" borderId="37" xfId="0" applyFont="1" applyBorder="1" applyAlignment="1" applyProtection="1">
      <alignment horizontal="center" vertical="center" wrapText="1"/>
      <protection locked="0"/>
    </xf>
    <xf numFmtId="0" fontId="7" fillId="0" borderId="34" xfId="0" applyFont="1" applyBorder="1" applyAlignment="1" applyProtection="1">
      <alignment horizontal="center" vertical="center" wrapText="1"/>
      <protection locked="0"/>
    </xf>
    <xf numFmtId="0" fontId="7" fillId="0" borderId="38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39" xfId="0" applyFont="1" applyBorder="1" applyAlignment="1" applyProtection="1">
      <alignment horizontal="center" vertical="center" wrapText="1"/>
      <protection locked="0"/>
    </xf>
    <xf numFmtId="49" fontId="7" fillId="0" borderId="45" xfId="0" applyNumberFormat="1" applyFont="1" applyBorder="1" applyAlignment="1" applyProtection="1">
      <alignment horizontal="center" vertical="center" wrapText="1"/>
      <protection locked="0"/>
    </xf>
    <xf numFmtId="49" fontId="7" fillId="0" borderId="48" xfId="0" applyNumberFormat="1" applyFont="1" applyBorder="1" applyAlignment="1" applyProtection="1">
      <alignment horizontal="center" vertical="center" wrapText="1"/>
      <protection locked="0"/>
    </xf>
    <xf numFmtId="49" fontId="7" fillId="0" borderId="49" xfId="0" applyNumberFormat="1" applyFont="1" applyBorder="1" applyAlignment="1" applyProtection="1">
      <alignment horizontal="center" vertical="center" wrapText="1"/>
      <protection locked="0"/>
    </xf>
    <xf numFmtId="0" fontId="7" fillId="0" borderId="46" xfId="0" applyFont="1" applyBorder="1" applyAlignment="1" applyProtection="1">
      <alignment horizontal="center" vertical="center" wrapText="1"/>
      <protection locked="0"/>
    </xf>
    <xf numFmtId="0" fontId="7" fillId="0" borderId="47" xfId="0" applyFont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0" fontId="2" fillId="3" borderId="18" xfId="0" applyFont="1" applyFill="1" applyBorder="1" applyAlignment="1" applyProtection="1">
      <alignment horizontal="center" vertical="center" wrapText="1"/>
      <protection locked="0"/>
    </xf>
    <xf numFmtId="0" fontId="8" fillId="3" borderId="13" xfId="0" applyFont="1" applyFill="1" applyBorder="1" applyAlignment="1" applyProtection="1">
      <alignment horizontal="center" vertical="center" wrapText="1"/>
      <protection locked="0"/>
    </xf>
    <xf numFmtId="0" fontId="8" fillId="3" borderId="7" xfId="0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 wrapText="1"/>
      <protection locked="0"/>
    </xf>
    <xf numFmtId="0" fontId="7" fillId="3" borderId="13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7" fillId="3" borderId="19" xfId="0" applyFont="1" applyFill="1" applyBorder="1" applyAlignment="1" applyProtection="1">
      <alignment horizontal="center" vertical="center" wrapText="1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4" fillId="3" borderId="20" xfId="0" applyFont="1" applyFill="1" applyBorder="1" applyAlignment="1" applyProtection="1">
      <alignment horizontal="center" vertical="center" wrapText="1"/>
      <protection locked="0"/>
    </xf>
    <xf numFmtId="49" fontId="7" fillId="0" borderId="30" xfId="0" applyNumberFormat="1" applyFont="1" applyBorder="1" applyAlignment="1" applyProtection="1">
      <alignment horizontal="center" vertical="center" wrapText="1"/>
      <protection locked="0"/>
    </xf>
    <xf numFmtId="49" fontId="7" fillId="0" borderId="40" xfId="0" applyNumberFormat="1" applyFont="1" applyBorder="1" applyAlignment="1" applyProtection="1">
      <alignment horizontal="center" vertical="center" wrapText="1"/>
      <protection locked="0"/>
    </xf>
    <xf numFmtId="49" fontId="7" fillId="0" borderId="43" xfId="0" applyNumberFormat="1" applyFont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>
      <alignment horizontal="center" vertical="center" wrapText="1"/>
    </xf>
    <xf numFmtId="0" fontId="1" fillId="2" borderId="5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6" borderId="56" xfId="0" applyFont="1" applyFill="1" applyBorder="1" applyAlignment="1" applyProtection="1">
      <alignment horizontal="center" vertical="center" wrapText="1"/>
      <protection locked="0"/>
    </xf>
    <xf numFmtId="0" fontId="4" fillId="6" borderId="57" xfId="0" applyFont="1" applyFill="1" applyBorder="1" applyAlignment="1" applyProtection="1">
      <alignment horizontal="center" vertical="center" wrapText="1"/>
      <protection locked="0"/>
    </xf>
    <xf numFmtId="0" fontId="4" fillId="6" borderId="58" xfId="0" applyFont="1" applyFill="1" applyBorder="1" applyAlignment="1" applyProtection="1">
      <alignment horizontal="center" vertical="center" wrapText="1"/>
      <protection locked="0"/>
    </xf>
    <xf numFmtId="0" fontId="7" fillId="0" borderId="50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51" xfId="0" applyFont="1" applyBorder="1" applyAlignment="1" applyProtection="1">
      <alignment horizontal="center" vertical="center" wrapText="1"/>
      <protection locked="0"/>
    </xf>
    <xf numFmtId="49" fontId="7" fillId="0" borderId="46" xfId="0" applyNumberFormat="1" applyFont="1" applyBorder="1" applyAlignment="1" applyProtection="1">
      <alignment horizontal="center" vertical="center" wrapText="1"/>
      <protection locked="0"/>
    </xf>
    <xf numFmtId="0" fontId="7" fillId="0" borderId="48" xfId="0" applyFont="1" applyBorder="1" applyAlignment="1" applyProtection="1">
      <alignment horizontal="center" vertical="center" wrapText="1"/>
      <protection locked="0"/>
    </xf>
    <xf numFmtId="0" fontId="7" fillId="0" borderId="52" xfId="0" applyFont="1" applyBorder="1" applyAlignment="1" applyProtection="1">
      <alignment horizontal="center" vertical="center" wrapText="1"/>
      <protection locked="0"/>
    </xf>
    <xf numFmtId="49" fontId="7" fillId="0" borderId="53" xfId="0" applyNumberFormat="1" applyFont="1" applyBorder="1" applyAlignment="1" applyProtection="1">
      <alignment horizontal="center" vertical="center" wrapText="1"/>
      <protection locked="0"/>
    </xf>
    <xf numFmtId="0" fontId="7" fillId="0" borderId="53" xfId="0" applyFont="1" applyBorder="1" applyAlignment="1" applyProtection="1">
      <alignment horizontal="center" vertical="center" wrapText="1"/>
      <protection locked="0"/>
    </xf>
    <xf numFmtId="0" fontId="7" fillId="0" borderId="54" xfId="0" applyFont="1" applyBorder="1" applyAlignment="1" applyProtection="1">
      <alignment horizontal="center" vertical="center" wrapText="1"/>
      <protection locked="0"/>
    </xf>
    <xf numFmtId="0" fontId="4" fillId="6" borderId="56" xfId="0" applyFont="1" applyFill="1" applyBorder="1" applyAlignment="1">
      <alignment horizontal="center" vertical="center" wrapText="1"/>
    </xf>
    <xf numFmtId="0" fontId="4" fillId="6" borderId="57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11" fillId="0" borderId="1" xfId="0" applyFont="1" applyBorder="1"/>
    <xf numFmtId="0" fontId="0" fillId="0" borderId="0" xfId="0" applyFont="1" applyAlignment="1"/>
    <xf numFmtId="0" fontId="11" fillId="0" borderId="2" xfId="0" applyFont="1" applyBorder="1"/>
    <xf numFmtId="0" fontId="1" fillId="7" borderId="42" xfId="0" applyFont="1" applyFill="1" applyBorder="1" applyAlignment="1">
      <alignment horizontal="center"/>
    </xf>
    <xf numFmtId="0" fontId="11" fillId="0" borderId="59" xfId="0" applyFont="1" applyBorder="1"/>
    <xf numFmtId="0" fontId="1" fillId="0" borderId="41" xfId="0" applyFont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8" borderId="41" xfId="0" applyFont="1" applyFill="1" applyBorder="1" applyAlignment="1">
      <alignment horizontal="center" wrapText="1"/>
    </xf>
    <xf numFmtId="0" fontId="1" fillId="0" borderId="60" xfId="0" applyFont="1" applyBorder="1" applyAlignment="1">
      <alignment horizontal="center"/>
    </xf>
    <xf numFmtId="0" fontId="11" fillId="0" borderId="61" xfId="0" applyFont="1" applyBorder="1"/>
    <xf numFmtId="0" fontId="1" fillId="8" borderId="62" xfId="0" applyFont="1" applyFill="1" applyBorder="1" applyAlignment="1">
      <alignment horizontal="center"/>
    </xf>
    <xf numFmtId="0" fontId="11" fillId="0" borderId="63" xfId="0" applyFont="1" applyBorder="1"/>
    <xf numFmtId="0" fontId="1" fillId="0" borderId="64" xfId="0" applyFont="1" applyBorder="1" applyAlignment="1">
      <alignment horizontal="center"/>
    </xf>
    <xf numFmtId="0" fontId="1" fillId="9" borderId="64" xfId="0" applyFont="1" applyFill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1" fillId="8" borderId="35" xfId="0" applyFont="1" applyFill="1" applyBorder="1" applyAlignment="1">
      <alignment horizontal="center" wrapText="1"/>
    </xf>
    <xf numFmtId="0" fontId="1" fillId="0" borderId="38" xfId="0" applyFont="1" applyBorder="1" applyAlignment="1">
      <alignment horizontal="center"/>
    </xf>
    <xf numFmtId="0" fontId="11" fillId="0" borderId="40" xfId="0" applyFont="1" applyBorder="1"/>
    <xf numFmtId="0" fontId="1" fillId="8" borderId="65" xfId="0" applyFont="1" applyFill="1" applyBorder="1" applyAlignment="1">
      <alignment horizontal="center" vertical="center"/>
    </xf>
    <xf numFmtId="0" fontId="11" fillId="0" borderId="66" xfId="0" applyFont="1" applyBorder="1"/>
    <xf numFmtId="0" fontId="1" fillId="0" borderId="38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8" borderId="67" xfId="0" applyFont="1" applyFill="1" applyBorder="1" applyAlignment="1">
      <alignment horizontal="center" vertical="center"/>
    </xf>
    <xf numFmtId="14" fontId="1" fillId="8" borderId="67" xfId="0" applyNumberFormat="1" applyFont="1" applyFill="1" applyBorder="1" applyAlignment="1">
      <alignment horizontal="center"/>
    </xf>
    <xf numFmtId="0" fontId="0" fillId="0" borderId="0" xfId="0" applyFont="1" applyAlignment="1"/>
    <xf numFmtId="170" fontId="1" fillId="8" borderId="36" xfId="0" applyNumberFormat="1" applyFont="1" applyFill="1" applyBorder="1" applyAlignment="1">
      <alignment horizontal="center"/>
    </xf>
    <xf numFmtId="0" fontId="11" fillId="0" borderId="30" xfId="0" applyFont="1" applyBorder="1"/>
    <xf numFmtId="0" fontId="1" fillId="0" borderId="36" xfId="0" applyFont="1" applyBorder="1" applyAlignment="1">
      <alignment horizontal="center"/>
    </xf>
    <xf numFmtId="0" fontId="10" fillId="8" borderId="35" xfId="1" applyFill="1" applyBorder="1" applyAlignment="1">
      <alignment horizontal="center" wrapText="1"/>
    </xf>
    <xf numFmtId="0" fontId="1" fillId="0" borderId="65" xfId="0" applyFont="1" applyBorder="1" applyAlignment="1">
      <alignment horizontal="center"/>
    </xf>
    <xf numFmtId="0" fontId="1" fillId="7" borderId="67" xfId="0" applyFont="1" applyFill="1" applyBorder="1" applyAlignment="1">
      <alignment horizontal="center"/>
    </xf>
    <xf numFmtId="0" fontId="1" fillId="0" borderId="63" xfId="0" applyFont="1" applyBorder="1" applyAlignment="1">
      <alignment horizontal="center"/>
    </xf>
    <xf numFmtId="165" fontId="1" fillId="7" borderId="65" xfId="0" applyNumberFormat="1" applyFont="1" applyFill="1" applyBorder="1" applyAlignment="1">
      <alignment horizontal="center"/>
    </xf>
    <xf numFmtId="0" fontId="1" fillId="7" borderId="68" xfId="0" applyFont="1" applyFill="1" applyBorder="1" applyAlignment="1">
      <alignment horizontal="center"/>
    </xf>
    <xf numFmtId="0" fontId="1" fillId="0" borderId="66" xfId="0" applyFont="1" applyBorder="1" applyAlignment="1">
      <alignment horizontal="center" wrapText="1"/>
    </xf>
    <xf numFmtId="170" fontId="1" fillId="0" borderId="63" xfId="0" applyNumberFormat="1" applyFont="1" applyBorder="1" applyAlignment="1">
      <alignment horizontal="center"/>
    </xf>
    <xf numFmtId="0" fontId="1" fillId="0" borderId="63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69" xfId="0" applyFont="1" applyBorder="1" applyAlignment="1">
      <alignment horizontal="center" wrapText="1"/>
    </xf>
    <xf numFmtId="0" fontId="4" fillId="0" borderId="70" xfId="0" applyFont="1" applyBorder="1" applyAlignment="1">
      <alignment horizontal="center" wrapText="1"/>
    </xf>
    <xf numFmtId="0" fontId="4" fillId="0" borderId="71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3</xdr:row>
      <xdr:rowOff>1</xdr:rowOff>
    </xdr:from>
    <xdr:to>
      <xdr:col>2</xdr:col>
      <xdr:colOff>673101</xdr:colOff>
      <xdr:row>4</xdr:row>
      <xdr:rowOff>3176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8003DE-6F3D-AB4B-8242-641226601D14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r="7102"/>
        <a:stretch/>
      </xdr:blipFill>
      <xdr:spPr bwMode="auto">
        <a:xfrm>
          <a:off x="2324101" y="660401"/>
          <a:ext cx="673100" cy="1778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rasidennisd@sau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7"/>
  <sheetViews>
    <sheetView tabSelected="1" zoomScale="80" zoomScaleNormal="80" workbookViewId="0">
      <selection activeCell="I60" sqref="I60"/>
    </sheetView>
  </sheetViews>
  <sheetFormatPr baseColWidth="10" defaultColWidth="8.83203125" defaultRowHeight="15"/>
  <cols>
    <col min="1" max="1" width="18" customWidth="1"/>
    <col min="2" max="2" width="12.33203125" customWidth="1"/>
    <col min="3" max="3" width="13.6640625" customWidth="1"/>
    <col min="4" max="4" width="25" customWidth="1"/>
    <col min="5" max="5" width="22.1640625" customWidth="1"/>
    <col min="6" max="6" width="8.1640625" customWidth="1"/>
    <col min="7" max="7" width="12.83203125" customWidth="1"/>
    <col min="8" max="8" width="28.33203125" customWidth="1"/>
    <col min="9" max="9" width="29.6640625" style="2" customWidth="1"/>
  </cols>
  <sheetData>
    <row r="1" spans="1:26" s="131" customFormat="1" ht="24.75" customHeight="1" thickBot="1">
      <c r="A1" s="99" t="s">
        <v>25</v>
      </c>
      <c r="B1" s="130"/>
      <c r="C1" s="130"/>
      <c r="D1" s="130"/>
      <c r="E1" s="130"/>
      <c r="F1" s="130"/>
      <c r="G1" s="130"/>
      <c r="H1" s="130"/>
      <c r="I1" s="130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s="131" customFormat="1" ht="14.25" customHeight="1" thickBot="1">
      <c r="A2" s="100" t="s">
        <v>0</v>
      </c>
      <c r="B2" s="132"/>
      <c r="C2" s="133" t="s">
        <v>31</v>
      </c>
      <c r="D2" s="134"/>
      <c r="E2" s="135" t="s">
        <v>29</v>
      </c>
      <c r="F2" s="136" t="s">
        <v>34</v>
      </c>
      <c r="G2" s="137" t="s">
        <v>7</v>
      </c>
      <c r="H2" s="134"/>
      <c r="I2" s="138" t="s">
        <v>65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131" customFormat="1" ht="14.25" customHeight="1" thickBot="1">
      <c r="A3" s="139" t="s">
        <v>26</v>
      </c>
      <c r="B3" s="140"/>
      <c r="C3" s="141" t="s">
        <v>66</v>
      </c>
      <c r="D3" s="142"/>
      <c r="E3" s="143" t="s">
        <v>30</v>
      </c>
      <c r="F3" s="144">
        <f>F35</f>
        <v>0</v>
      </c>
      <c r="G3" s="24"/>
      <c r="H3" s="145"/>
      <c r="I3" s="1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131" customFormat="1" ht="14.25" customHeight="1" thickBot="1">
      <c r="A4" s="147" t="s">
        <v>27</v>
      </c>
      <c r="B4" s="148"/>
      <c r="C4" s="149"/>
      <c r="D4" s="150"/>
      <c r="E4" s="151" t="s">
        <v>8</v>
      </c>
      <c r="F4" s="148"/>
      <c r="G4" s="152" t="s">
        <v>9</v>
      </c>
      <c r="H4" s="150"/>
      <c r="I4" s="153" t="s">
        <v>67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131" customFormat="1" ht="14.25" customHeight="1" thickBot="1">
      <c r="A5" s="25" t="s">
        <v>28</v>
      </c>
      <c r="B5" s="154">
        <v>45337</v>
      </c>
      <c r="C5" s="101" t="s">
        <v>24</v>
      </c>
      <c r="D5" s="155"/>
      <c r="E5" s="156">
        <v>45337</v>
      </c>
      <c r="F5" s="157"/>
      <c r="G5" s="158" t="s">
        <v>10</v>
      </c>
      <c r="H5" s="157"/>
      <c r="I5" s="159" t="s">
        <v>68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s="131" customFormat="1" ht="14.25" customHeight="1" thickBot="1">
      <c r="A6" s="160" t="s">
        <v>5</v>
      </c>
      <c r="B6" s="161" t="s">
        <v>33</v>
      </c>
      <c r="C6" s="162"/>
      <c r="D6" s="162" t="s">
        <v>6</v>
      </c>
      <c r="E6" s="163">
        <v>26.010102</v>
      </c>
      <c r="F6" s="150"/>
      <c r="G6" s="162" t="s">
        <v>11</v>
      </c>
      <c r="H6" s="164" t="s">
        <v>32</v>
      </c>
      <c r="I6" s="16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s="131" customFormat="1" ht="14.25" customHeight="1" thickBot="1">
      <c r="A7" s="162"/>
      <c r="B7" s="162"/>
      <c r="C7" s="162"/>
      <c r="D7" s="162"/>
      <c r="E7" s="166"/>
      <c r="F7" s="166"/>
      <c r="G7" s="162"/>
      <c r="H7" s="162"/>
      <c r="I7" s="16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76" t="s">
        <v>1</v>
      </c>
      <c r="B8" s="78" t="s">
        <v>3</v>
      </c>
      <c r="C8" s="78" t="s">
        <v>2</v>
      </c>
      <c r="D8" s="80" t="s">
        <v>4</v>
      </c>
      <c r="E8" s="96" t="s">
        <v>20</v>
      </c>
      <c r="F8" s="94" t="s">
        <v>3</v>
      </c>
      <c r="G8" s="78" t="s">
        <v>64</v>
      </c>
      <c r="H8" s="80" t="s">
        <v>21</v>
      </c>
      <c r="I8" s="92" t="s">
        <v>22</v>
      </c>
    </row>
    <row r="9" spans="1:26" ht="31.25" customHeight="1" thickBot="1">
      <c r="A9" s="77"/>
      <c r="B9" s="79"/>
      <c r="C9" s="79"/>
      <c r="D9" s="81"/>
      <c r="E9" s="97"/>
      <c r="F9" s="95"/>
      <c r="G9" s="82"/>
      <c r="H9" s="98"/>
      <c r="I9" s="93"/>
    </row>
    <row r="10" spans="1:26" ht="16" thickTop="1">
      <c r="A10" s="46" t="s">
        <v>35</v>
      </c>
      <c r="B10" s="49">
        <v>8</v>
      </c>
      <c r="C10" s="49" t="s">
        <v>36</v>
      </c>
      <c r="D10" s="51" t="s">
        <v>37</v>
      </c>
      <c r="E10" s="83" t="str">
        <f>I2</f>
        <v>St. Ambrose University</v>
      </c>
      <c r="F10" s="86">
        <v>8</v>
      </c>
      <c r="G10" s="89" t="s">
        <v>71</v>
      </c>
      <c r="H10" s="89" t="s">
        <v>69</v>
      </c>
      <c r="I10" s="112"/>
    </row>
    <row r="11" spans="1:26">
      <c r="A11" s="47"/>
      <c r="B11" s="29"/>
      <c r="C11" s="29"/>
      <c r="D11" s="27"/>
      <c r="E11" s="84"/>
      <c r="F11" s="87"/>
      <c r="G11" s="90"/>
      <c r="H11" s="90"/>
      <c r="I11" s="113"/>
    </row>
    <row r="12" spans="1:26" ht="16" thickBot="1">
      <c r="A12" s="48"/>
      <c r="B12" s="50"/>
      <c r="C12" s="50"/>
      <c r="D12" s="52"/>
      <c r="E12" s="84"/>
      <c r="F12" s="87"/>
      <c r="G12" s="90"/>
      <c r="H12" s="90"/>
      <c r="I12" s="113"/>
    </row>
    <row r="13" spans="1:26" ht="14.75" customHeight="1">
      <c r="A13" s="54" t="s">
        <v>38</v>
      </c>
      <c r="B13" s="73" t="s">
        <v>8</v>
      </c>
      <c r="C13" s="29" t="s">
        <v>39</v>
      </c>
      <c r="D13" s="27" t="s">
        <v>40</v>
      </c>
      <c r="E13" s="84"/>
      <c r="F13" s="87"/>
      <c r="G13" s="90"/>
      <c r="H13" s="90"/>
      <c r="I13" s="113"/>
    </row>
    <row r="14" spans="1:26">
      <c r="A14" s="54"/>
      <c r="B14" s="73"/>
      <c r="C14" s="29"/>
      <c r="D14" s="27"/>
      <c r="E14" s="84"/>
      <c r="F14" s="87"/>
      <c r="G14" s="90"/>
      <c r="H14" s="90"/>
      <c r="I14" s="113"/>
    </row>
    <row r="15" spans="1:26" ht="16" thickBot="1">
      <c r="A15" s="55"/>
      <c r="B15" s="74"/>
      <c r="C15" s="50"/>
      <c r="D15" s="52"/>
      <c r="E15" s="84"/>
      <c r="F15" s="87"/>
      <c r="G15" s="90"/>
      <c r="H15" s="90"/>
      <c r="I15" s="113"/>
    </row>
    <row r="16" spans="1:26" ht="14.75" customHeight="1">
      <c r="A16" s="29" t="s">
        <v>38</v>
      </c>
      <c r="B16" s="30" t="s">
        <v>8</v>
      </c>
      <c r="C16" s="32" t="s">
        <v>41</v>
      </c>
      <c r="D16" s="26" t="s">
        <v>37</v>
      </c>
      <c r="E16" s="84"/>
      <c r="F16" s="87"/>
      <c r="G16" s="90"/>
      <c r="H16" s="90"/>
      <c r="I16" s="113"/>
    </row>
    <row r="17" spans="1:9">
      <c r="A17" s="29"/>
      <c r="B17" s="31"/>
      <c r="C17" s="29"/>
      <c r="D17" s="27"/>
      <c r="E17" s="84"/>
      <c r="F17" s="87"/>
      <c r="G17" s="90"/>
      <c r="H17" s="90"/>
      <c r="I17" s="113"/>
    </row>
    <row r="18" spans="1:9" ht="16" thickBot="1">
      <c r="A18" s="33"/>
      <c r="B18" s="75"/>
      <c r="C18" s="33"/>
      <c r="D18" s="28"/>
      <c r="E18" s="84"/>
      <c r="F18" s="87"/>
      <c r="G18" s="90"/>
      <c r="H18" s="90"/>
      <c r="I18" s="113"/>
    </row>
    <row r="19" spans="1:9" ht="14.75" customHeight="1">
      <c r="A19" s="29" t="s">
        <v>38</v>
      </c>
      <c r="B19" s="30" t="s">
        <v>8</v>
      </c>
      <c r="C19" s="32" t="s">
        <v>42</v>
      </c>
      <c r="D19" s="26" t="s">
        <v>43</v>
      </c>
      <c r="E19" s="84"/>
      <c r="F19" s="87"/>
      <c r="G19" s="90"/>
      <c r="H19" s="90"/>
      <c r="I19" s="113"/>
    </row>
    <row r="20" spans="1:9">
      <c r="A20" s="29"/>
      <c r="B20" s="31"/>
      <c r="C20" s="29"/>
      <c r="D20" s="27"/>
      <c r="E20" s="84"/>
      <c r="F20" s="87"/>
      <c r="G20" s="90"/>
      <c r="H20" s="90"/>
      <c r="I20" s="113"/>
    </row>
    <row r="21" spans="1:9" ht="16" thickBot="1">
      <c r="A21" s="29"/>
      <c r="B21" s="31"/>
      <c r="C21" s="29"/>
      <c r="D21" s="27"/>
      <c r="E21" s="84"/>
      <c r="F21" s="87"/>
      <c r="G21" s="90"/>
      <c r="H21" s="90"/>
      <c r="I21" s="113"/>
    </row>
    <row r="22" spans="1:9" ht="14.25" customHeight="1">
      <c r="A22" s="53" t="s">
        <v>38</v>
      </c>
      <c r="B22" s="56" t="s">
        <v>8</v>
      </c>
      <c r="C22" s="59" t="s">
        <v>44</v>
      </c>
      <c r="D22" s="60" t="s">
        <v>45</v>
      </c>
      <c r="E22" s="84"/>
      <c r="F22" s="87"/>
      <c r="G22" s="90"/>
      <c r="H22" s="90"/>
      <c r="I22" s="113"/>
    </row>
    <row r="23" spans="1:9">
      <c r="A23" s="54"/>
      <c r="B23" s="57"/>
      <c r="C23" s="29"/>
      <c r="D23" s="27"/>
      <c r="E23" s="84"/>
      <c r="F23" s="87"/>
      <c r="G23" s="90"/>
      <c r="H23" s="90"/>
      <c r="I23" s="113"/>
    </row>
    <row r="24" spans="1:9" ht="16" thickBot="1">
      <c r="A24" s="55"/>
      <c r="B24" s="58"/>
      <c r="C24" s="33"/>
      <c r="D24" s="28"/>
      <c r="E24" s="84"/>
      <c r="F24" s="87"/>
      <c r="G24" s="90"/>
      <c r="H24" s="90"/>
      <c r="I24" s="113"/>
    </row>
    <row r="25" spans="1:9" ht="14.75" customHeight="1">
      <c r="A25" s="53" t="s">
        <v>38</v>
      </c>
      <c r="B25" s="56" t="s">
        <v>8</v>
      </c>
      <c r="C25" s="59" t="s">
        <v>46</v>
      </c>
      <c r="D25" s="60" t="s">
        <v>47</v>
      </c>
      <c r="E25" s="84"/>
      <c r="F25" s="87"/>
      <c r="G25" s="90"/>
      <c r="H25" s="90"/>
      <c r="I25" s="113"/>
    </row>
    <row r="26" spans="1:9">
      <c r="A26" s="54"/>
      <c r="B26" s="57"/>
      <c r="C26" s="29"/>
      <c r="D26" s="27"/>
      <c r="E26" s="84"/>
      <c r="F26" s="87"/>
      <c r="G26" s="90"/>
      <c r="H26" s="90"/>
      <c r="I26" s="113"/>
    </row>
    <row r="27" spans="1:9" ht="18.75" customHeight="1" thickBot="1">
      <c r="A27" s="55"/>
      <c r="B27" s="58"/>
      <c r="C27" s="33"/>
      <c r="D27" s="28"/>
      <c r="E27" s="85"/>
      <c r="F27" s="88"/>
      <c r="G27" s="91"/>
      <c r="H27" s="91"/>
      <c r="I27" s="114"/>
    </row>
    <row r="28" spans="1:9" ht="27" customHeight="1" thickTop="1">
      <c r="A28" s="61" t="s">
        <v>48</v>
      </c>
      <c r="B28" s="64">
        <v>4</v>
      </c>
      <c r="C28" s="67" t="s">
        <v>49</v>
      </c>
      <c r="D28" s="70" t="s">
        <v>50</v>
      </c>
      <c r="E28" s="102" t="str">
        <f>I2</f>
        <v>St. Ambrose University</v>
      </c>
      <c r="F28" s="105">
        <v>4</v>
      </c>
      <c r="G28" s="108" t="s">
        <v>72</v>
      </c>
      <c r="H28" s="108" t="s">
        <v>70</v>
      </c>
      <c r="I28" s="70" t="s">
        <v>73</v>
      </c>
    </row>
    <row r="29" spans="1:9" ht="27" customHeight="1">
      <c r="A29" s="62"/>
      <c r="B29" s="65"/>
      <c r="C29" s="68"/>
      <c r="D29" s="71"/>
      <c r="E29" s="103"/>
      <c r="F29" s="106"/>
      <c r="G29" s="109"/>
      <c r="H29" s="109"/>
      <c r="I29" s="71"/>
    </row>
    <row r="30" spans="1:9" ht="74.25" customHeight="1" thickBot="1">
      <c r="A30" s="63"/>
      <c r="B30" s="66"/>
      <c r="C30" s="69"/>
      <c r="D30" s="72"/>
      <c r="E30" s="103"/>
      <c r="F30" s="106"/>
      <c r="G30" s="109"/>
      <c r="H30" s="109"/>
      <c r="I30" s="71"/>
    </row>
    <row r="31" spans="1:9">
      <c r="A31" s="34" t="s">
        <v>38</v>
      </c>
      <c r="B31" s="37"/>
      <c r="C31" s="40" t="s">
        <v>51</v>
      </c>
      <c r="D31" s="43" t="s">
        <v>50</v>
      </c>
      <c r="E31" s="103"/>
      <c r="F31" s="106"/>
      <c r="G31" s="109"/>
      <c r="H31" s="109"/>
      <c r="I31" s="71"/>
    </row>
    <row r="32" spans="1:9">
      <c r="A32" s="35"/>
      <c r="B32" s="38"/>
      <c r="C32" s="41"/>
      <c r="D32" s="44"/>
      <c r="E32" s="103"/>
      <c r="F32" s="106"/>
      <c r="G32" s="109"/>
      <c r="H32" s="109"/>
      <c r="I32" s="71"/>
    </row>
    <row r="33" spans="1:9" ht="25.25" customHeight="1" thickBot="1">
      <c r="A33" s="36"/>
      <c r="B33" s="39"/>
      <c r="C33" s="42"/>
      <c r="D33" s="45"/>
      <c r="E33" s="104"/>
      <c r="F33" s="107"/>
      <c r="G33" s="110"/>
      <c r="H33" s="110"/>
      <c r="I33" s="111"/>
    </row>
    <row r="34" spans="1:9" ht="14.25" customHeight="1" thickTop="1">
      <c r="A34" s="46" t="s">
        <v>52</v>
      </c>
      <c r="B34" s="49">
        <v>8</v>
      </c>
      <c r="C34" s="49" t="s">
        <v>53</v>
      </c>
      <c r="D34" s="51" t="s">
        <v>54</v>
      </c>
      <c r="E34" s="127" t="str">
        <f>I2</f>
        <v>St. Ambrose University</v>
      </c>
      <c r="F34" s="127">
        <v>8</v>
      </c>
      <c r="G34" s="115" t="s">
        <v>76</v>
      </c>
      <c r="H34" s="115" t="s">
        <v>75</v>
      </c>
      <c r="I34" s="115" t="s">
        <v>74</v>
      </c>
    </row>
    <row r="35" spans="1:9">
      <c r="A35" s="47"/>
      <c r="B35" s="29"/>
      <c r="C35" s="29"/>
      <c r="D35" s="27"/>
      <c r="E35" s="128"/>
      <c r="F35" s="128"/>
      <c r="G35" s="116"/>
      <c r="H35" s="116"/>
      <c r="I35" s="116"/>
    </row>
    <row r="36" spans="1:9" ht="56.25" customHeight="1" thickBot="1">
      <c r="A36" s="48"/>
      <c r="B36" s="50"/>
      <c r="C36" s="50"/>
      <c r="D36" s="52"/>
      <c r="E36" s="128"/>
      <c r="F36" s="128"/>
      <c r="G36" s="116"/>
      <c r="H36" s="116"/>
      <c r="I36" s="116"/>
    </row>
    <row r="37" spans="1:9" ht="14.75" customHeight="1">
      <c r="A37" s="29" t="s">
        <v>38</v>
      </c>
      <c r="B37" s="30"/>
      <c r="C37" s="32" t="s">
        <v>55</v>
      </c>
      <c r="D37" s="26" t="s">
        <v>54</v>
      </c>
      <c r="E37" s="128"/>
      <c r="F37" s="128"/>
      <c r="G37" s="116"/>
      <c r="H37" s="116"/>
      <c r="I37" s="116"/>
    </row>
    <row r="38" spans="1:9" ht="23.5" customHeight="1">
      <c r="A38" s="29"/>
      <c r="B38" s="31"/>
      <c r="C38" s="29"/>
      <c r="D38" s="27"/>
      <c r="E38" s="128"/>
      <c r="F38" s="128"/>
      <c r="G38" s="116"/>
      <c r="H38" s="116"/>
      <c r="I38" s="116"/>
    </row>
    <row r="39" spans="1:9" ht="24.75" customHeight="1" thickBot="1">
      <c r="A39" s="33"/>
      <c r="B39" s="75"/>
      <c r="C39" s="33"/>
      <c r="D39" s="28"/>
      <c r="E39" s="128"/>
      <c r="F39" s="128"/>
      <c r="G39" s="116"/>
      <c r="H39" s="116"/>
      <c r="I39" s="116"/>
    </row>
    <row r="40" spans="1:9" ht="14.25" customHeight="1">
      <c r="A40" s="29" t="s">
        <v>38</v>
      </c>
      <c r="B40" s="30"/>
      <c r="C40" s="32" t="s">
        <v>56</v>
      </c>
      <c r="D40" s="26" t="s">
        <v>57</v>
      </c>
      <c r="E40" s="128"/>
      <c r="F40" s="128"/>
      <c r="G40" s="116"/>
      <c r="H40" s="116"/>
      <c r="I40" s="116"/>
    </row>
    <row r="41" spans="1:9" ht="27" customHeight="1">
      <c r="A41" s="29"/>
      <c r="B41" s="31"/>
      <c r="C41" s="29"/>
      <c r="D41" s="27"/>
      <c r="E41" s="128"/>
      <c r="F41" s="128"/>
      <c r="G41" s="116"/>
      <c r="H41" s="116"/>
      <c r="I41" s="116"/>
    </row>
    <row r="42" spans="1:9" ht="16" thickBot="1">
      <c r="A42" s="29"/>
      <c r="B42" s="31"/>
      <c r="C42" s="29"/>
      <c r="D42" s="27"/>
      <c r="E42" s="128"/>
      <c r="F42" s="128"/>
      <c r="G42" s="116"/>
      <c r="H42" s="116"/>
      <c r="I42" s="116"/>
    </row>
    <row r="43" spans="1:9" ht="14.75" customHeight="1">
      <c r="A43" s="118" t="s">
        <v>38</v>
      </c>
      <c r="B43" s="121"/>
      <c r="C43" s="59" t="s">
        <v>58</v>
      </c>
      <c r="D43" s="60" t="s">
        <v>59</v>
      </c>
      <c r="E43" s="128"/>
      <c r="F43" s="128"/>
      <c r="G43" s="116"/>
      <c r="H43" s="116"/>
      <c r="I43" s="116"/>
    </row>
    <row r="44" spans="1:9">
      <c r="A44" s="119"/>
      <c r="B44" s="31"/>
      <c r="C44" s="29"/>
      <c r="D44" s="27"/>
      <c r="E44" s="128"/>
      <c r="F44" s="128"/>
      <c r="G44" s="116"/>
      <c r="H44" s="116"/>
      <c r="I44" s="116"/>
    </row>
    <row r="45" spans="1:9" ht="16" thickBot="1">
      <c r="A45" s="120"/>
      <c r="B45" s="75"/>
      <c r="C45" s="33"/>
      <c r="D45" s="28"/>
      <c r="E45" s="128"/>
      <c r="F45" s="128"/>
      <c r="G45" s="116"/>
      <c r="H45" s="116"/>
      <c r="I45" s="116"/>
    </row>
    <row r="46" spans="1:9" ht="14.25" customHeight="1">
      <c r="A46" s="122" t="s">
        <v>38</v>
      </c>
      <c r="B46" s="31" t="s">
        <v>60</v>
      </c>
      <c r="C46" s="29" t="s">
        <v>61</v>
      </c>
      <c r="D46" s="27" t="s">
        <v>62</v>
      </c>
      <c r="E46" s="128"/>
      <c r="F46" s="128"/>
      <c r="G46" s="116"/>
      <c r="H46" s="116"/>
      <c r="I46" s="116"/>
    </row>
    <row r="47" spans="1:9">
      <c r="A47" s="122"/>
      <c r="B47" s="31"/>
      <c r="C47" s="29"/>
      <c r="D47" s="27"/>
      <c r="E47" s="128"/>
      <c r="F47" s="128"/>
      <c r="G47" s="116"/>
      <c r="H47" s="116"/>
      <c r="I47" s="116"/>
    </row>
    <row r="48" spans="1:9" ht="16" thickBot="1">
      <c r="A48" s="123"/>
      <c r="B48" s="124"/>
      <c r="C48" s="125"/>
      <c r="D48" s="126"/>
      <c r="E48" s="129"/>
      <c r="F48" s="129"/>
      <c r="G48" s="117"/>
      <c r="H48" s="117"/>
      <c r="I48" s="117"/>
    </row>
    <row r="49" spans="1:9" ht="8.25" customHeight="1" thickTop="1">
      <c r="A49" s="20"/>
      <c r="B49" s="21"/>
      <c r="C49" s="22"/>
      <c r="D49" s="22"/>
      <c r="E49" s="23"/>
      <c r="F49" s="23"/>
      <c r="G49" s="22"/>
      <c r="H49" s="22"/>
      <c r="I49" s="22"/>
    </row>
    <row r="50" spans="1:9" s="4" customFormat="1" ht="40.5" customHeight="1" thickBot="1">
      <c r="A50" s="10" t="s">
        <v>12</v>
      </c>
      <c r="B50" s="13" t="s">
        <v>8</v>
      </c>
      <c r="C50" s="11" t="s">
        <v>19</v>
      </c>
      <c r="D50" s="11" t="s">
        <v>19</v>
      </c>
      <c r="E50" s="15" t="str">
        <f>I2</f>
        <v>St. Ambrose University</v>
      </c>
      <c r="F50" s="13">
        <v>2</v>
      </c>
      <c r="G50" s="15"/>
      <c r="H50" s="15"/>
      <c r="I50" s="168" t="s">
        <v>77</v>
      </c>
    </row>
    <row r="51" spans="1:9" s="4" customFormat="1" ht="47" thickTop="1" thickBot="1">
      <c r="A51" s="8" t="s">
        <v>13</v>
      </c>
      <c r="B51" s="14" t="s">
        <v>8</v>
      </c>
      <c r="C51" s="12" t="s">
        <v>19</v>
      </c>
      <c r="D51" s="12" t="s">
        <v>19</v>
      </c>
      <c r="E51" s="16" t="str">
        <f>I2</f>
        <v>St. Ambrose University</v>
      </c>
      <c r="F51" s="14">
        <v>9</v>
      </c>
      <c r="G51" s="16"/>
      <c r="H51" s="16"/>
      <c r="I51" s="169" t="s">
        <v>78</v>
      </c>
    </row>
    <row r="52" spans="1:9" s="4" customFormat="1" ht="40.5" customHeight="1" thickTop="1" thickBot="1">
      <c r="A52" s="5" t="s">
        <v>14</v>
      </c>
      <c r="B52" s="14" t="s">
        <v>8</v>
      </c>
      <c r="C52" s="9" t="s">
        <v>19</v>
      </c>
      <c r="D52" s="9" t="s">
        <v>19</v>
      </c>
      <c r="E52" s="17" t="str">
        <f>I2</f>
        <v>St. Ambrose University</v>
      </c>
      <c r="F52" s="14">
        <v>6</v>
      </c>
      <c r="G52" s="17"/>
      <c r="H52" s="17"/>
      <c r="I52" s="170" t="s">
        <v>79</v>
      </c>
    </row>
    <row r="53" spans="1:9" s="4" customFormat="1" ht="47" thickTop="1" thickBot="1">
      <c r="A53" s="8" t="s">
        <v>15</v>
      </c>
      <c r="B53" s="14" t="s">
        <v>8</v>
      </c>
      <c r="C53" s="12" t="s">
        <v>19</v>
      </c>
      <c r="D53" s="12" t="s">
        <v>19</v>
      </c>
      <c r="E53" s="16" t="str">
        <f>I2</f>
        <v>St. Ambrose University</v>
      </c>
      <c r="F53" s="14">
        <v>3</v>
      </c>
      <c r="G53" s="16"/>
      <c r="H53" s="16"/>
      <c r="I53" s="170" t="s">
        <v>80</v>
      </c>
    </row>
    <row r="54" spans="1:9" s="4" customFormat="1" ht="40.5" customHeight="1" thickTop="1" thickBot="1">
      <c r="A54" s="5" t="s">
        <v>16</v>
      </c>
      <c r="B54" s="14" t="s">
        <v>8</v>
      </c>
      <c r="C54" s="9" t="s">
        <v>19</v>
      </c>
      <c r="D54" s="9" t="s">
        <v>19</v>
      </c>
      <c r="E54" s="17" t="str">
        <f>I2</f>
        <v>St. Ambrose University</v>
      </c>
      <c r="F54" s="14">
        <v>3</v>
      </c>
      <c r="G54" s="17"/>
      <c r="H54" s="17"/>
      <c r="I54" s="170" t="s">
        <v>81</v>
      </c>
    </row>
    <row r="55" spans="1:9" s="4" customFormat="1" ht="103" customHeight="1" thickTop="1" thickBot="1">
      <c r="A55" s="8" t="s">
        <v>17</v>
      </c>
      <c r="B55" s="14" t="s">
        <v>8</v>
      </c>
      <c r="C55" s="12" t="s">
        <v>19</v>
      </c>
      <c r="D55" s="12" t="s">
        <v>19</v>
      </c>
      <c r="E55" s="16" t="str">
        <f>I2</f>
        <v>St. Ambrose University</v>
      </c>
      <c r="F55" s="14">
        <v>17</v>
      </c>
      <c r="G55" s="16"/>
      <c r="H55" s="16"/>
      <c r="I55" s="171" t="s">
        <v>82</v>
      </c>
    </row>
    <row r="56" spans="1:9" s="4" customFormat="1" ht="40.5" customHeight="1" thickTop="1" thickBot="1">
      <c r="A56" s="5" t="s">
        <v>18</v>
      </c>
      <c r="B56" s="14" t="s">
        <v>8</v>
      </c>
      <c r="C56" s="9" t="s">
        <v>19</v>
      </c>
      <c r="D56" s="9" t="s">
        <v>19</v>
      </c>
      <c r="E56" s="19" t="s">
        <v>63</v>
      </c>
      <c r="F56" s="14">
        <f>SUM(F10:F55)</f>
        <v>60</v>
      </c>
      <c r="G56" s="6"/>
      <c r="H56" s="6"/>
      <c r="I56" s="7"/>
    </row>
    <row r="57" spans="1:9" ht="16" thickTop="1">
      <c r="A57" s="18" t="s">
        <v>23</v>
      </c>
    </row>
  </sheetData>
  <mergeCells count="90">
    <mergeCell ref="I10:I27"/>
    <mergeCell ref="H34:H48"/>
    <mergeCell ref="I34:I48"/>
    <mergeCell ref="A43:A45"/>
    <mergeCell ref="B43:B45"/>
    <mergeCell ref="C43:C45"/>
    <mergeCell ref="D43:D45"/>
    <mergeCell ref="A46:A48"/>
    <mergeCell ref="B46:B48"/>
    <mergeCell ref="C46:C48"/>
    <mergeCell ref="D46:D48"/>
    <mergeCell ref="E34:E48"/>
    <mergeCell ref="F34:F48"/>
    <mergeCell ref="G34:G48"/>
    <mergeCell ref="A37:A39"/>
    <mergeCell ref="B37:B39"/>
    <mergeCell ref="E28:E33"/>
    <mergeCell ref="F28:F33"/>
    <mergeCell ref="G28:G33"/>
    <mergeCell ref="H28:H33"/>
    <mergeCell ref="I28:I33"/>
    <mergeCell ref="I8:I9"/>
    <mergeCell ref="F8:F9"/>
    <mergeCell ref="E8:E9"/>
    <mergeCell ref="H8:H9"/>
    <mergeCell ref="A1:I1"/>
    <mergeCell ref="A2:B2"/>
    <mergeCell ref="C2:D2"/>
    <mergeCell ref="C5:D5"/>
    <mergeCell ref="G5:H5"/>
    <mergeCell ref="E5:F5"/>
    <mergeCell ref="G2:H2"/>
    <mergeCell ref="A3:B3"/>
    <mergeCell ref="C3:D3"/>
    <mergeCell ref="C4:D4"/>
    <mergeCell ref="E4:F4"/>
    <mergeCell ref="E6:F6"/>
    <mergeCell ref="G4:H4"/>
    <mergeCell ref="A4:B4"/>
    <mergeCell ref="A10:A12"/>
    <mergeCell ref="B10:B12"/>
    <mergeCell ref="C10:C12"/>
    <mergeCell ref="D10:D12"/>
    <mergeCell ref="A8:A9"/>
    <mergeCell ref="B8:B9"/>
    <mergeCell ref="C8:C9"/>
    <mergeCell ref="D8:D9"/>
    <mergeCell ref="G8:G9"/>
    <mergeCell ref="E10:E27"/>
    <mergeCell ref="F10:F27"/>
    <mergeCell ref="G10:G27"/>
    <mergeCell ref="H10:H27"/>
    <mergeCell ref="A13:A15"/>
    <mergeCell ref="B13:B15"/>
    <mergeCell ref="C13:C15"/>
    <mergeCell ref="D13:D15"/>
    <mergeCell ref="A16:A18"/>
    <mergeCell ref="B16:B18"/>
    <mergeCell ref="C16:C18"/>
    <mergeCell ref="D16:D18"/>
    <mergeCell ref="A19:A21"/>
    <mergeCell ref="B19:B21"/>
    <mergeCell ref="C19:C21"/>
    <mergeCell ref="D19:D21"/>
    <mergeCell ref="A22:A24"/>
    <mergeCell ref="B22:B24"/>
    <mergeCell ref="C22:C24"/>
    <mergeCell ref="D22:D24"/>
    <mergeCell ref="A25:A27"/>
    <mergeCell ref="B25:B27"/>
    <mergeCell ref="C25:C27"/>
    <mergeCell ref="D25:D27"/>
    <mergeCell ref="A28:A30"/>
    <mergeCell ref="B28:B30"/>
    <mergeCell ref="C28:C30"/>
    <mergeCell ref="D28:D30"/>
    <mergeCell ref="A31:A33"/>
    <mergeCell ref="B31:B33"/>
    <mergeCell ref="C31:C33"/>
    <mergeCell ref="D31:D33"/>
    <mergeCell ref="A34:A36"/>
    <mergeCell ref="B34:B36"/>
    <mergeCell ref="C34:C36"/>
    <mergeCell ref="D34:D36"/>
    <mergeCell ref="D37:D39"/>
    <mergeCell ref="A40:A42"/>
    <mergeCell ref="B40:B42"/>
    <mergeCell ref="C40:C42"/>
    <mergeCell ref="D40:D42"/>
    <mergeCell ref="C37:C39"/>
  </mergeCells>
  <hyperlinks>
    <hyperlink ref="I5" r:id="rId1" xr:uid="{CFD316A7-2DFE-0541-9B7E-EC1F1BFD323C}"/>
  </hyperlinks>
  <pageMargins left="0.7" right="0.7" top="0.75" bottom="0.75" header="0.3" footer="0.3"/>
  <pageSetup scale="62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Biology DF (Proposal)</vt:lpstr>
    </vt:vector>
  </TitlesOfParts>
  <Company>Iowa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Russell, Chris [IDOE]</dc:creator>
  <cp:lastModifiedBy>Microsoft Office User</cp:lastModifiedBy>
  <cp:lastPrinted>2018-12-11T20:56:34Z</cp:lastPrinted>
  <dcterms:created xsi:type="dcterms:W3CDTF">2018-11-15T14:03:13Z</dcterms:created>
  <dcterms:modified xsi:type="dcterms:W3CDTF">2024-02-16T00:47:58Z</dcterms:modified>
</cp:coreProperties>
</file>