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4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<sst xmlns="http://schemas.openxmlformats.org/spreadsheetml/2006/main" count="39" uniqueCount="33">
  <si>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ADMISSIONS RECONCILIATION</t>
  </si>
  <si>
    <t>DATE:</t>
  </si>
  <si>
    <t>GATE NUMBER:</t>
  </si>
  <si>
    <t>TOTAL DOLLAR AMOUNT OF TICKETS SOLD</t>
  </si>
  <si>
    <t>Checks</t>
  </si>
  <si>
    <t>Twenties</t>
  </si>
  <si>
    <t>Tens</t>
  </si>
  <si>
    <t>Fives</t>
  </si>
  <si>
    <t>Ones</t>
  </si>
  <si>
    <t>Coins</t>
  </si>
  <si>
    <t>Beginning Cash</t>
  </si>
  <si>
    <t>Ending Cash per Count</t>
  </si>
  <si>
    <t>Ending Ticket Number (Adult)</t>
  </si>
  <si>
    <t>Beginning Ticket Number</t>
  </si>
  <si>
    <t>Adult Tickets Sold</t>
  </si>
  <si>
    <t>Price Per Ticket</t>
  </si>
  <si>
    <t>Dollar Amount of Adult Tickets Sold</t>
  </si>
  <si>
    <t>Ending Ticket Number (Students)</t>
  </si>
  <si>
    <t>Student Tickets Sold</t>
  </si>
  <si>
    <t>Price per Ticket</t>
  </si>
  <si>
    <t>Dollar Amount of Student Tickets Sold</t>
  </si>
  <si>
    <t>**</t>
  </si>
  <si>
    <t>SIGNED:</t>
  </si>
  <si>
    <t>**DATE:</t>
  </si>
  <si>
    <t>CASH FROM SALES</t>
  </si>
  <si>
    <t>Total Cash</t>
  </si>
  <si>
    <t>Cash (Short)/Long</t>
  </si>
  <si>
    <t>PERSON ISSUING TICKET ROLLS:</t>
  </si>
  <si>
    <t>*</t>
  </si>
  <si>
    <t>If more than one ticket roll was used during an event, complete a separate</t>
  </si>
  <si>
    <t>reconciliation for each.</t>
  </si>
  <si>
    <t>(Person returning ticket rolls and money)</t>
  </si>
  <si>
    <t>Should be completed by Board Secretary prior to distribution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</si>
</sst>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/>
    </xf>
    <xf numFmtId="8" fontId="0" fillId="0" borderId="10" xfId="0" applyNumberFormat="1" applyBorder="1" applyAlignment="1">
      <alignment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zoomScalePageLayoutView="0" workbookViewId="0" topLeftCell="A22">
      <selection activeCell="A1" sqref="A1:I1"/>
    </sheetView>
  </sheetViews>
  <sheetFormatPr defaultColWidth="9.140625" defaultRowHeight="12.75"/>
  <cols>
    <col min="1" max="1" width="31.421875" style="0" customWidth="1"/>
    <col min="4" max="4" width="9.00390625" style="0" customWidth="1"/>
    <col min="5" max="5" width="4.140625" style="0" customWidth="1"/>
    <col min="8" max="8" width="7.140625" style="0" customWidth="1"/>
  </cols>
  <sheetData>
    <row r="1" spans="1:9" ht="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4" spans="1:6" ht="12.75">
      <c r="A4" t="s">
        <v>23</v>
      </c>
      <c r="B4" s="14"/>
      <c r="C4" s="15"/>
      <c r="D4" s="15"/>
      <c r="E4" s="15"/>
      <c r="F4" s="1"/>
    </row>
    <row r="5" spans="2:5" ht="12.75">
      <c r="B5" s="16"/>
      <c r="C5" s="16"/>
      <c r="D5" s="16"/>
      <c r="E5" s="16"/>
    </row>
    <row r="6" spans="1:6" ht="12.75">
      <c r="A6" t="s">
        <v>27</v>
      </c>
      <c r="B6" s="15"/>
      <c r="C6" s="15"/>
      <c r="D6" s="15"/>
      <c r="E6" s="15"/>
      <c r="F6" s="1"/>
    </row>
    <row r="7" spans="2:5" ht="12.75">
      <c r="B7" s="16"/>
      <c r="C7" s="16"/>
      <c r="D7" s="16"/>
      <c r="E7" s="16"/>
    </row>
    <row r="8" spans="1:6" ht="12.75">
      <c r="A8" t="s">
        <v>2</v>
      </c>
      <c r="B8" s="15"/>
      <c r="C8" s="15"/>
      <c r="D8" s="15"/>
      <c r="E8" s="15"/>
      <c r="F8" s="1"/>
    </row>
    <row r="11" spans="1:7" ht="12.75">
      <c r="A11" s="7" t="s">
        <v>28</v>
      </c>
      <c r="B11" t="s">
        <v>12</v>
      </c>
      <c r="G11" s="10"/>
    </row>
    <row r="12" spans="1:8" ht="12.75">
      <c r="A12" s="7" t="s">
        <v>21</v>
      </c>
      <c r="B12" t="s">
        <v>13</v>
      </c>
      <c r="G12" s="11"/>
      <c r="H12" s="17" t="str">
        <f>IF(G12&gt;G11,"ERROR:  Beginning # is greater than ending #"," ")</f>
        <v> </v>
      </c>
    </row>
    <row r="13" spans="2:8" ht="12.75">
      <c r="B13" t="s">
        <v>14</v>
      </c>
      <c r="G13" s="3">
        <f>G11-G12</f>
        <v>0</v>
      </c>
      <c r="H13" s="17" t="str">
        <f>IF(G13&lt;0,"ERROR:  # cannot be negative"," ")</f>
        <v> </v>
      </c>
    </row>
    <row r="14" spans="2:7" ht="12.75">
      <c r="B14" t="s">
        <v>15</v>
      </c>
      <c r="G14" s="12"/>
    </row>
    <row r="15" spans="2:9" ht="12.75">
      <c r="B15" t="s">
        <v>16</v>
      </c>
      <c r="I15" s="4">
        <f>G13*G14</f>
        <v>0</v>
      </c>
    </row>
    <row r="17" spans="1:7" ht="12.75">
      <c r="A17" s="7" t="s">
        <v>28</v>
      </c>
      <c r="B17" t="s">
        <v>17</v>
      </c>
      <c r="G17" s="10"/>
    </row>
    <row r="18" spans="1:8" ht="12.75">
      <c r="A18" s="7" t="s">
        <v>21</v>
      </c>
      <c r="B18" t="s">
        <v>13</v>
      </c>
      <c r="G18" s="11"/>
      <c r="H18" s="17" t="str">
        <f>IF(G18&gt;G17,"ERROR:  Beginning # is greater than ending #"," ")</f>
        <v> </v>
      </c>
    </row>
    <row r="19" spans="2:8" ht="12.75">
      <c r="B19" t="s">
        <v>18</v>
      </c>
      <c r="G19" s="3">
        <f>G17-G18</f>
        <v>0</v>
      </c>
      <c r="H19" s="17" t="str">
        <f>IF(G19&lt;0,"ERROR:  # cannot be negative"," ")</f>
        <v> </v>
      </c>
    </row>
    <row r="20" spans="2:7" ht="12.75">
      <c r="B20" t="s">
        <v>19</v>
      </c>
      <c r="G20" s="12"/>
    </row>
    <row r="21" spans="2:9" ht="12.75">
      <c r="B21" t="s">
        <v>20</v>
      </c>
      <c r="I21" s="4">
        <f>G19*G20</f>
        <v>0</v>
      </c>
    </row>
    <row r="23" spans="2:9" ht="13.5" thickBot="1">
      <c r="B23" t="s">
        <v>3</v>
      </c>
      <c r="I23" s="6">
        <f>I15+I21</f>
        <v>0</v>
      </c>
    </row>
    <row r="24" ht="13.5" thickTop="1"/>
    <row r="26" ht="12.75">
      <c r="B26" t="s">
        <v>11</v>
      </c>
    </row>
    <row r="27" spans="3:7" ht="12.75">
      <c r="C27" t="s">
        <v>4</v>
      </c>
      <c r="G27" s="12"/>
    </row>
    <row r="28" spans="3:7" ht="12.75">
      <c r="C28" t="s">
        <v>5</v>
      </c>
      <c r="G28" s="13"/>
    </row>
    <row r="29" spans="3:7" ht="12.75">
      <c r="C29" t="s">
        <v>6</v>
      </c>
      <c r="G29" s="13"/>
    </row>
    <row r="30" spans="3:7" ht="12.75">
      <c r="C30" t="s">
        <v>7</v>
      </c>
      <c r="G30" s="13"/>
    </row>
    <row r="31" spans="3:7" ht="12.75">
      <c r="C31" t="s">
        <v>8</v>
      </c>
      <c r="G31" s="13"/>
    </row>
    <row r="32" spans="3:7" ht="12.75">
      <c r="C32" t="s">
        <v>9</v>
      </c>
      <c r="G32" s="13"/>
    </row>
    <row r="33" ht="12.75">
      <c r="G33" s="5"/>
    </row>
    <row r="34" spans="2:9" ht="12.75">
      <c r="B34" t="s">
        <v>25</v>
      </c>
      <c r="G34" s="4">
        <f>G27+G28+G29+G30+G31+G32</f>
        <v>0</v>
      </c>
      <c r="I34" s="2"/>
    </row>
    <row r="36" spans="1:7" ht="12.75">
      <c r="A36" s="7" t="s">
        <v>21</v>
      </c>
      <c r="B36" t="s">
        <v>10</v>
      </c>
      <c r="G36" s="12"/>
    </row>
    <row r="37" spans="2:9" ht="13.5" thickBot="1">
      <c r="B37" t="s">
        <v>24</v>
      </c>
      <c r="G37" s="8"/>
      <c r="I37" s="6">
        <f>G34-G36</f>
        <v>0</v>
      </c>
    </row>
    <row r="38" ht="13.5" thickTop="1">
      <c r="G38" s="8"/>
    </row>
    <row r="40" spans="2:9" ht="12.75">
      <c r="B40" t="s">
        <v>26</v>
      </c>
      <c r="I40" s="9">
        <f>I37-I23</f>
        <v>0</v>
      </c>
    </row>
    <row r="43" spans="1:2" ht="12.75">
      <c r="A43" s="7" t="s">
        <v>28</v>
      </c>
      <c r="B43" t="s">
        <v>29</v>
      </c>
    </row>
    <row r="44" ht="12.75">
      <c r="B44" t="s">
        <v>30</v>
      </c>
    </row>
    <row r="45" spans="1:2" ht="12.75">
      <c r="A45" s="7" t="s">
        <v>21</v>
      </c>
      <c r="B45" t="s">
        <v>32</v>
      </c>
    </row>
    <row r="48" spans="1:9" ht="12.75">
      <c r="A48" t="s">
        <v>22</v>
      </c>
      <c r="B48" s="1"/>
      <c r="C48" s="1"/>
      <c r="D48" s="1"/>
      <c r="E48" s="1"/>
      <c r="F48" s="1"/>
      <c r="H48" t="s">
        <v>1</v>
      </c>
      <c r="I48" s="1"/>
    </row>
    <row r="49" ht="12.75">
      <c r="B49" t="s">
        <v>31</v>
      </c>
    </row>
  </sheetData>
  <sheetProtection sheet="1" objects="1" scenarios="1"/>
  <mergeCells count="1">
    <mergeCell ref="A1:I1"/>
  </mergeCells>
  <printOptions/>
  <pageMargins left="0.5" right="0.5" top="0.75" bottom="0.75" header="0.3" footer="0.3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JoyceThomsen</dc:creator>
  <cp:keywords/>
  <dc:description/>
  <cp:lastModifiedBy>Deborah Darge</cp:lastModifiedBy>
  <cp:lastPrinted>2009-07-07T18:31:00Z</cp:lastPrinted>
  <dcterms:created xsi:type="dcterms:W3CDTF">2009-07-06T17:08:44Z</dcterms:created>
  <dcterms:modified xsi:type="dcterms:W3CDTF">2009-07-22T15:08:54Z</dcterms:modified>
  <cp:category/>
  <cp:version/>
  <cp:contentType/>
  <cp:contentStatus/>
</cp:coreProperties>
</file>