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9FEA81CD-81CD-48DC-80C7-61D6951AF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ies" sheetId="1" r:id="rId1"/>
    <sheet name="Grad rates by race, 5 yrs" sheetId="2" r:id="rId2"/>
    <sheet name="Grad rates by gender, 5 years" sheetId="3" r:id="rId3"/>
    <sheet name="Success ra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0hFdZJbrRKHPeYf2XM8A1pPNaUw=="/>
    </ext>
  </extLst>
</workbook>
</file>

<file path=xl/calcChain.xml><?xml version="1.0" encoding="utf-8"?>
<calcChain xmlns="http://schemas.openxmlformats.org/spreadsheetml/2006/main">
  <c r="B33" i="1" l="1"/>
  <c r="D33" i="1" s="1"/>
  <c r="F33" i="1" s="1"/>
  <c r="H33" i="1" s="1"/>
  <c r="J33" i="1" s="1"/>
  <c r="D5" i="1"/>
  <c r="D4" i="1"/>
  <c r="D3" i="1"/>
  <c r="J11" i="1" l="1"/>
</calcChain>
</file>

<file path=xl/sharedStrings.xml><?xml version="1.0" encoding="utf-8"?>
<sst xmlns="http://schemas.openxmlformats.org/spreadsheetml/2006/main" count="520" uniqueCount="54">
  <si>
    <t>7-1:  Annual Graduation Rates, Latest Five Cohorts</t>
  </si>
  <si>
    <t>Cohort</t>
  </si>
  <si>
    <t>Students</t>
  </si>
  <si>
    <t>Awards</t>
  </si>
  <si>
    <t>%</t>
  </si>
  <si>
    <t>7-2:  Graduation Rates by College, Latest Five Cohorts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</si>
  <si>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</si>
  <si>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</si>
  <si>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</si>
  <si>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</si>
  <si>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</si>
  <si>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</si>
  <si>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</si>
  <si>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</si>
  <si>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</si>
  <si>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</si>
  <si>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</si>
  <si>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</si>
  <si>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</si>
  <si>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</si>
  <si>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</si>
  <si>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</si>
  <si>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</si>
  <si>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</si>
  <si>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</si>
  <si>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7-3:  Transfer Rates by Cohort Year, Latest Five Cohorts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</si>
  <si>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</si>
  <si>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7-4: Graduation Rates by Subpopulation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</si>
  <si>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</si>
  <si>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</si>
  <si>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</si>
  <si>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</si>
  <si>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</si>
  <si>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</si>
  <si>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</si>
  <si>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</si>
  <si>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7-5:  Graduation Rates by Sex</t>
  </si>
  <si>
    <t>Male</t>
  </si>
  <si>
    <t>Female</t>
  </si>
  <si>
    <t>Not reported</t>
  </si>
  <si>
    <t>7-6:  Success Rates by Cohort Year</t>
  </si>
  <si>
    <t>Graduated</t>
  </si>
  <si>
    <t>Transferred</t>
  </si>
  <si>
    <t>Both</t>
  </si>
  <si>
    <t>Neither</t>
  </si>
  <si>
    <t>Total</t>
  </si>
  <si>
    <t>Success rate (%)</t>
  </si>
  <si>
    <t>FY 2019</t>
  </si>
  <si>
    <t>FY 2020</t>
  </si>
  <si>
    <t>FY 2021</t>
  </si>
  <si>
    <t>FY 2022</t>
  </si>
  <si>
    <t>Hawaiin/Pacific Islander</t>
  </si>
  <si>
    <t>Two or More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</si>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</sst>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Arial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sz val="8"/>
      <color theme="1"/>
      <name val="Century Gothic"/>
      <family val="2"/>
    </font>
    <font>
      <b/>
      <u/>
      <sz val="9"/>
      <color theme="1"/>
      <name val="Open Sans"/>
    </font>
    <font>
      <i/>
      <sz val="8"/>
      <color theme="1"/>
      <name val="Century Gothic"/>
      <family val="2"/>
    </font>
    <font>
      <sz val="11"/>
      <color theme="1"/>
      <name val="Arial"/>
      <family val="2"/>
    </font>
    <font>
      <sz val="9"/>
      <color theme="1"/>
      <name val="Myriad Pro"/>
    </font>
    <font>
      <b/>
      <sz val="9"/>
      <color theme="1"/>
      <name val="Myriad Pro"/>
    </font>
    <font>
      <sz val="11"/>
      <name val="Myriad Pro"/>
    </font>
    <font>
      <b/>
      <u/>
      <sz val="9"/>
      <color theme="1"/>
      <name val="Myriad Pro"/>
    </font>
    <font>
      <sz val="11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64" fontId="4" fillId="2" borderId="1" xfId="0" applyNumberFormat="1" applyFont="1" applyFill="1" applyBorder="1"/>
    <xf numFmtId="0" fontId="4" fillId="2" borderId="1" xfId="0" applyFont="1" applyFill="1" applyBorder="1"/>
    <xf numFmtId="164" fontId="0" fillId="0" borderId="0" xfId="0" applyNumberFormat="1" applyFont="1"/>
    <xf numFmtId="0" fontId="4" fillId="0" borderId="0" xfId="0" applyFont="1"/>
    <xf numFmtId="164" fontId="3" fillId="0" borderId="0" xfId="0" applyNumberFormat="1" applyFont="1"/>
    <xf numFmtId="164" fontId="3" fillId="0" borderId="0" xfId="0" applyNumberFormat="1" applyFont="1" applyAlignment="1"/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/>
    <xf numFmtId="0" fontId="8" fillId="0" borderId="0" xfId="0" applyFont="1" applyAlignment="1"/>
    <xf numFmtId="0" fontId="3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/>
    <xf numFmtId="164" fontId="9" fillId="2" borderId="1" xfId="0" applyNumberFormat="1" applyFont="1" applyFill="1" applyBorder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/>
    <xf numFmtId="164" fontId="9" fillId="0" borderId="0" xfId="0" applyNumberFormat="1" applyFont="1"/>
    <xf numFmtId="0" fontId="10" fillId="0" borderId="0" xfId="0" applyFont="1"/>
    <xf numFmtId="0" fontId="10" fillId="0" borderId="6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9" fillId="2" borderId="1" xfId="0" applyFont="1" applyFill="1" applyBorder="1"/>
    <xf numFmtId="3" fontId="9" fillId="2" borderId="7" xfId="0" applyNumberFormat="1" applyFont="1" applyFill="1" applyBorder="1"/>
    <xf numFmtId="0" fontId="9" fillId="2" borderId="8" xfId="0" applyFont="1" applyFill="1" applyBorder="1"/>
    <xf numFmtId="0" fontId="9" fillId="0" borderId="0" xfId="0" applyFont="1"/>
    <xf numFmtId="3" fontId="9" fillId="0" borderId="5" xfId="0" applyNumberFormat="1" applyFont="1" applyBorder="1"/>
    <xf numFmtId="0" fontId="9" fillId="0" borderId="8" xfId="0" applyFont="1" applyBorder="1"/>
    <xf numFmtId="3" fontId="9" fillId="2" borderId="8" xfId="0" applyNumberFormat="1" applyFont="1" applyFill="1" applyBorder="1"/>
    <xf numFmtId="3" fontId="9" fillId="0" borderId="8" xfId="0" applyNumberFormat="1" applyFont="1" applyBorder="1"/>
    <xf numFmtId="3" fontId="10" fillId="0" borderId="5" xfId="0" applyNumberFormat="1" applyFont="1" applyBorder="1"/>
    <xf numFmtId="164" fontId="10" fillId="0" borderId="0" xfId="0" applyNumberFormat="1" applyFont="1"/>
    <xf numFmtId="164" fontId="10" fillId="0" borderId="0" xfId="0" applyNumberFormat="1" applyFont="1" applyAlignment="1"/>
    <xf numFmtId="164" fontId="9" fillId="2" borderId="1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3" fontId="10" fillId="0" borderId="1" xfId="0" applyNumberFormat="1" applyFont="1" applyBorder="1"/>
    <xf numFmtId="0" fontId="13" fillId="0" borderId="0" xfId="0" applyFont="1" applyAlignment="1"/>
    <xf numFmtId="3" fontId="9" fillId="0" borderId="0" xfId="0" applyNumberFormat="1" applyFont="1"/>
    <xf numFmtId="3" fontId="10" fillId="0" borderId="0" xfId="0" applyNumberFormat="1" applyFont="1"/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2" xfId="0" applyFont="1" applyBorder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0" fillId="0" borderId="3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/>
    <xf numFmtId="0" fontId="12" fillId="0" borderId="0" xfId="0" applyFont="1" applyFill="1" applyAlignment="1">
      <alignment horizontal="center"/>
    </xf>
    <xf numFmtId="0" fontId="13" fillId="0" borderId="0" xfId="0" applyFont="1" applyFill="1" applyAlignme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999"/>
  <sheetViews>
    <sheetView tabSelected="1" workbookViewId="0">
      <selection activeCell="M23" sqref="M23"/>
    </sheetView>
  </sheetViews>
  <sheetFormatPr defaultColWidth="12.625" defaultRowHeight="15" customHeight="1"/>
  <cols>
    <col min="1" max="1" width="15.5" customWidth="1"/>
    <col min="2" max="2" width="6.75" customWidth="1"/>
    <col min="3" max="3" width="5.875" customWidth="1"/>
    <col min="4" max="4" width="7.375" customWidth="1"/>
    <col min="5" max="5" width="5.5" customWidth="1"/>
    <col min="6" max="6" width="6.25" customWidth="1"/>
    <col min="7" max="7" width="6.375" customWidth="1"/>
    <col min="8" max="8" width="5.625" customWidth="1"/>
    <col min="9" max="9" width="5.5" customWidth="1"/>
    <col min="10" max="11" width="7.375" customWidth="1"/>
  </cols>
  <sheetData>
    <row r="1" spans="1:11" ht="13.5" customHeight="1">
      <c r="A1" s="18" t="s">
        <v>0</v>
      </c>
      <c r="B1" s="1"/>
      <c r="C1" s="1"/>
      <c r="D1" s="1"/>
    </row>
    <row r="2" spans="1:11" ht="13.5" customHeight="1">
      <c r="A2" s="2" t="s">
        <v>1</v>
      </c>
      <c r="B2" s="2" t="s">
        <v>2</v>
      </c>
      <c r="C2" s="2" t="s">
        <v>3</v>
      </c>
      <c r="D2" s="3" t="s">
        <v>4</v>
      </c>
    </row>
    <row r="3" spans="1:11" ht="13.5" customHeight="1">
      <c r="A3" s="24">
        <v>2019</v>
      </c>
      <c r="B3" s="25">
        <v>13873</v>
      </c>
      <c r="C3" s="25">
        <v>5481</v>
      </c>
      <c r="D3" s="26">
        <f>100*(C3/B3)</f>
        <v>39.508397606862253</v>
      </c>
    </row>
    <row r="4" spans="1:11" ht="13.5" customHeight="1">
      <c r="A4" s="21">
        <v>2020</v>
      </c>
      <c r="B4" s="22">
        <v>13429</v>
      </c>
      <c r="C4" s="22">
        <v>5399</v>
      </c>
      <c r="D4" s="23">
        <f>100*(C4/B4)</f>
        <v>40.204036041402937</v>
      </c>
    </row>
    <row r="5" spans="1:11" ht="13.5" customHeight="1">
      <c r="A5" s="24">
        <v>2021</v>
      </c>
      <c r="B5" s="25">
        <v>12229</v>
      </c>
      <c r="C5" s="25">
        <v>5479</v>
      </c>
      <c r="D5" s="26">
        <f>100*(C5/B5)</f>
        <v>44.803336331670621</v>
      </c>
    </row>
    <row r="6" spans="1:11" ht="13.5" customHeight="1">
      <c r="A6" s="21">
        <v>2022</v>
      </c>
      <c r="B6" s="22">
        <v>11190</v>
      </c>
      <c r="C6" s="22">
        <v>4967</v>
      </c>
      <c r="D6" s="23">
        <v>42.1</v>
      </c>
    </row>
    <row r="7" spans="1:11" ht="13.5" customHeight="1">
      <c r="A7" s="50">
        <v>2023</v>
      </c>
      <c r="B7" s="51">
        <v>10899</v>
      </c>
      <c r="C7" s="51">
        <v>4803</v>
      </c>
      <c r="D7" s="52">
        <v>44.1</v>
      </c>
    </row>
    <row r="8" spans="1:11" ht="13.5" customHeight="1"/>
    <row r="9" spans="1:11" ht="13.5" customHeight="1"/>
    <row r="10" spans="1:11" ht="13.5" customHeight="1">
      <c r="A10" s="18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customHeight="1">
      <c r="A11" s="27"/>
      <c r="B11" s="56">
        <v>2019</v>
      </c>
      <c r="C11" s="60"/>
      <c r="D11" s="56">
        <v>2020</v>
      </c>
      <c r="E11" s="60"/>
      <c r="F11" s="56">
        <v>2021</v>
      </c>
      <c r="G11" s="60"/>
      <c r="H11" s="56">
        <v>2022</v>
      </c>
      <c r="I11" s="57"/>
      <c r="J11" s="56">
        <f>1+H11</f>
        <v>2023</v>
      </c>
      <c r="K11" s="57"/>
    </row>
    <row r="12" spans="1:11" ht="13.5" customHeight="1">
      <c r="A12" s="27" t="s">
        <v>6</v>
      </c>
      <c r="B12" s="28" t="s">
        <v>7</v>
      </c>
      <c r="C12" s="29" t="s">
        <v>4</v>
      </c>
      <c r="D12" s="30" t="s">
        <v>7</v>
      </c>
      <c r="E12" s="29" t="s">
        <v>4</v>
      </c>
      <c r="F12" s="30" t="s">
        <v>7</v>
      </c>
      <c r="G12" s="29" t="s">
        <v>4</v>
      </c>
      <c r="H12" s="30" t="s">
        <v>7</v>
      </c>
      <c r="I12" s="31" t="s">
        <v>4</v>
      </c>
      <c r="J12" s="30" t="s">
        <v>7</v>
      </c>
      <c r="K12" s="31" t="s">
        <v>4</v>
      </c>
    </row>
    <row r="13" spans="1:11" ht="13.5" customHeight="1">
      <c r="A13" s="32" t="s">
        <v>8</v>
      </c>
      <c r="B13" s="33">
        <v>411</v>
      </c>
      <c r="C13" s="23">
        <v>41.605839416058394</v>
      </c>
      <c r="D13" s="33">
        <v>428</v>
      </c>
      <c r="E13" s="23">
        <v>43.457943925233643</v>
      </c>
      <c r="F13" s="33">
        <v>354</v>
      </c>
      <c r="G13" s="23">
        <v>44.915254237288138</v>
      </c>
      <c r="H13" s="33">
        <v>424</v>
      </c>
      <c r="I13" s="23">
        <v>47.405660377358487</v>
      </c>
      <c r="J13" s="34">
        <v>375</v>
      </c>
      <c r="K13" s="23">
        <v>53.86666666666666</v>
      </c>
    </row>
    <row r="14" spans="1:11" ht="13.5" customHeight="1">
      <c r="A14" s="35" t="s">
        <v>9</v>
      </c>
      <c r="B14" s="36">
        <v>686</v>
      </c>
      <c r="C14" s="26">
        <v>53.498542274052475</v>
      </c>
      <c r="D14" s="36">
        <v>678</v>
      </c>
      <c r="E14" s="26">
        <v>52.949852507374629</v>
      </c>
      <c r="F14" s="36">
        <v>595</v>
      </c>
      <c r="G14" s="26">
        <v>54.285714285714285</v>
      </c>
      <c r="H14" s="36">
        <v>526</v>
      </c>
      <c r="I14" s="26">
        <v>60.076045627376431</v>
      </c>
      <c r="J14" s="37">
        <v>539</v>
      </c>
      <c r="K14" s="26">
        <v>59.554730983302406</v>
      </c>
    </row>
    <row r="15" spans="1:11" ht="13.5" customHeight="1">
      <c r="A15" s="32" t="s">
        <v>10</v>
      </c>
      <c r="B15" s="33">
        <v>530</v>
      </c>
      <c r="C15" s="23">
        <v>45.849056603773583</v>
      </c>
      <c r="D15" s="33">
        <v>449</v>
      </c>
      <c r="E15" s="23">
        <v>41.870824053452118</v>
      </c>
      <c r="F15" s="33">
        <v>422</v>
      </c>
      <c r="G15" s="23">
        <v>49.526066350710899</v>
      </c>
      <c r="H15" s="33">
        <v>405</v>
      </c>
      <c r="I15" s="23">
        <v>50.123456790123456</v>
      </c>
      <c r="J15" s="34">
        <v>462</v>
      </c>
      <c r="K15" s="23">
        <v>43.073593073593074</v>
      </c>
    </row>
    <row r="16" spans="1:11" ht="13.5" customHeight="1">
      <c r="A16" s="35" t="s">
        <v>11</v>
      </c>
      <c r="B16" s="36">
        <v>243</v>
      </c>
      <c r="C16" s="26">
        <v>60.082304526748977</v>
      </c>
      <c r="D16" s="36">
        <v>274</v>
      </c>
      <c r="E16" s="26">
        <v>62.408759124087588</v>
      </c>
      <c r="F16" s="36">
        <v>258</v>
      </c>
      <c r="G16" s="26">
        <v>56.589147286821706</v>
      </c>
      <c r="H16" s="36">
        <v>251</v>
      </c>
      <c r="I16" s="26">
        <v>56.175298804780873</v>
      </c>
      <c r="J16" s="37">
        <v>265</v>
      </c>
      <c r="K16" s="26">
        <v>63.018867924528301</v>
      </c>
    </row>
    <row r="17" spans="1:11" ht="13.5" customHeight="1">
      <c r="A17" s="32" t="s">
        <v>12</v>
      </c>
      <c r="B17" s="33">
        <v>1163</v>
      </c>
      <c r="C17" s="23">
        <v>41.702493551160792</v>
      </c>
      <c r="D17" s="33">
        <v>1038</v>
      </c>
      <c r="E17" s="23">
        <v>42.389210019267821</v>
      </c>
      <c r="F17" s="33">
        <v>1050</v>
      </c>
      <c r="G17" s="23">
        <v>45.904761904761905</v>
      </c>
      <c r="H17" s="33">
        <v>1088</v>
      </c>
      <c r="I17" s="23">
        <v>43.290441176470587</v>
      </c>
      <c r="J17" s="38">
        <v>1065</v>
      </c>
      <c r="K17" s="23">
        <v>18.779342723004692</v>
      </c>
    </row>
    <row r="18" spans="1:11" ht="13.5" customHeight="1">
      <c r="A18" s="35" t="s">
        <v>13</v>
      </c>
      <c r="B18" s="36">
        <v>634</v>
      </c>
      <c r="C18" s="26">
        <v>41.798107255520506</v>
      </c>
      <c r="D18" s="36">
        <v>656</v>
      </c>
      <c r="E18" s="26">
        <v>38.56707317073171</v>
      </c>
      <c r="F18" s="36">
        <v>599</v>
      </c>
      <c r="G18" s="26">
        <v>46.57762938230384</v>
      </c>
      <c r="H18" s="36">
        <v>563</v>
      </c>
      <c r="I18" s="26">
        <v>43.694493783303727</v>
      </c>
      <c r="J18" s="37">
        <v>603</v>
      </c>
      <c r="K18" s="26">
        <v>46.600331674958539</v>
      </c>
    </row>
    <row r="19" spans="1:11" ht="13.5" customHeight="1">
      <c r="A19" s="32" t="s">
        <v>14</v>
      </c>
      <c r="B19" s="33">
        <v>908</v>
      </c>
      <c r="C19" s="23">
        <v>39.4273127753304</v>
      </c>
      <c r="D19" s="33">
        <v>881</v>
      </c>
      <c r="E19" s="23">
        <v>43.359818388195229</v>
      </c>
      <c r="F19" s="33">
        <v>750</v>
      </c>
      <c r="G19" s="23">
        <v>45.333333333333329</v>
      </c>
      <c r="H19" s="33">
        <v>802</v>
      </c>
      <c r="I19" s="23">
        <v>45.760598503740646</v>
      </c>
      <c r="J19" s="38">
        <v>782</v>
      </c>
      <c r="K19" s="23">
        <v>51.662404092071611</v>
      </c>
    </row>
    <row r="20" spans="1:11" ht="13.5" customHeight="1">
      <c r="A20" s="35" t="s">
        <v>15</v>
      </c>
      <c r="B20" s="36">
        <v>859</v>
      </c>
      <c r="C20" s="26">
        <v>37.718277066356229</v>
      </c>
      <c r="D20" s="36">
        <v>812</v>
      </c>
      <c r="E20" s="26">
        <v>36.699507389162562</v>
      </c>
      <c r="F20" s="36">
        <v>866</v>
      </c>
      <c r="G20" s="26">
        <v>38.683602771362587</v>
      </c>
      <c r="H20" s="36">
        <v>751</v>
      </c>
      <c r="I20" s="26">
        <v>43.541944074567247</v>
      </c>
      <c r="J20" s="39">
        <v>647</v>
      </c>
      <c r="K20" s="26">
        <v>41.421947449768162</v>
      </c>
    </row>
    <row r="21" spans="1:11" ht="13.5" customHeight="1">
      <c r="A21" s="32" t="s">
        <v>16</v>
      </c>
      <c r="B21" s="33">
        <v>2394</v>
      </c>
      <c r="C21" s="23">
        <v>34.795321637426902</v>
      </c>
      <c r="D21" s="33">
        <v>2267</v>
      </c>
      <c r="E21" s="23">
        <v>33.877370974856639</v>
      </c>
      <c r="F21" s="33">
        <v>1863</v>
      </c>
      <c r="G21" s="23">
        <v>44.229736983360176</v>
      </c>
      <c r="H21" s="33">
        <v>1847</v>
      </c>
      <c r="I21" s="23">
        <v>41.472658364916079</v>
      </c>
      <c r="J21" s="38">
        <v>1729</v>
      </c>
      <c r="K21" s="23">
        <v>44.303065355696937</v>
      </c>
    </row>
    <row r="22" spans="1:11" ht="13.5" customHeight="1">
      <c r="A22" s="35" t="s">
        <v>17</v>
      </c>
      <c r="B22" s="36">
        <v>2672</v>
      </c>
      <c r="C22" s="26">
        <v>37.275449101796411</v>
      </c>
      <c r="D22" s="36">
        <v>2541</v>
      </c>
      <c r="E22" s="26">
        <v>38.292011019283748</v>
      </c>
      <c r="F22" s="36">
        <v>2437</v>
      </c>
      <c r="G22" s="26">
        <v>41.97784160853508</v>
      </c>
      <c r="H22" s="36">
        <v>1645</v>
      </c>
      <c r="I22" s="26">
        <v>36.170212765957451</v>
      </c>
      <c r="J22" s="39">
        <v>1621</v>
      </c>
      <c r="K22" s="26">
        <v>41.209130166563853</v>
      </c>
    </row>
    <row r="23" spans="1:11" ht="13.5" customHeight="1">
      <c r="A23" s="32" t="s">
        <v>18</v>
      </c>
      <c r="B23" s="33">
        <v>660</v>
      </c>
      <c r="C23" s="23">
        <v>41.818181818181813</v>
      </c>
      <c r="D23" s="33">
        <v>757</v>
      </c>
      <c r="E23" s="23">
        <v>43.328929986789959</v>
      </c>
      <c r="F23" s="33">
        <v>732</v>
      </c>
      <c r="G23" s="23">
        <v>43.852459016393439</v>
      </c>
      <c r="H23" s="33">
        <v>571</v>
      </c>
      <c r="I23" s="23">
        <v>46.935201401050783</v>
      </c>
      <c r="J23" s="34">
        <v>582</v>
      </c>
      <c r="K23" s="23">
        <v>43.127147766323027</v>
      </c>
    </row>
    <row r="24" spans="1:11" ht="13.5" customHeight="1">
      <c r="A24" s="35" t="s">
        <v>19</v>
      </c>
      <c r="B24" s="36">
        <v>1236</v>
      </c>
      <c r="C24" s="26">
        <v>33.090614886731387</v>
      </c>
      <c r="D24" s="36">
        <v>1197</v>
      </c>
      <c r="E24" s="26">
        <v>36.173767752715122</v>
      </c>
      <c r="F24" s="36">
        <v>960</v>
      </c>
      <c r="G24" s="26">
        <v>43.4375</v>
      </c>
      <c r="H24" s="36">
        <v>946</v>
      </c>
      <c r="I24" s="26">
        <v>42.811839323467233</v>
      </c>
      <c r="J24" s="39">
        <v>906</v>
      </c>
      <c r="K24" s="26">
        <v>43.598233995584991</v>
      </c>
    </row>
    <row r="25" spans="1:11" ht="13.5" customHeight="1">
      <c r="A25" s="32" t="s">
        <v>20</v>
      </c>
      <c r="B25" s="33">
        <v>302</v>
      </c>
      <c r="C25" s="23">
        <v>45.695364238410598</v>
      </c>
      <c r="D25" s="33">
        <v>297</v>
      </c>
      <c r="E25" s="23">
        <v>49.831649831649834</v>
      </c>
      <c r="F25" s="33">
        <v>239</v>
      </c>
      <c r="G25" s="23">
        <v>49.7907949790795</v>
      </c>
      <c r="H25" s="33">
        <v>264</v>
      </c>
      <c r="I25" s="23">
        <v>53.787878787878782</v>
      </c>
      <c r="J25" s="34">
        <v>267</v>
      </c>
      <c r="K25" s="23">
        <v>60.674157303370791</v>
      </c>
    </row>
    <row r="26" spans="1:11" ht="13.5" customHeight="1">
      <c r="A26" s="35" t="s">
        <v>21</v>
      </c>
      <c r="B26" s="36">
        <v>722</v>
      </c>
      <c r="C26" s="26">
        <v>37.81163434903047</v>
      </c>
      <c r="D26" s="36">
        <v>681</v>
      </c>
      <c r="E26" s="26">
        <v>38.619676945668132</v>
      </c>
      <c r="F26" s="36">
        <v>668</v>
      </c>
      <c r="G26" s="26">
        <v>45.508982035928142</v>
      </c>
      <c r="H26" s="36">
        <v>670</v>
      </c>
      <c r="I26" s="26">
        <v>45.970149253731343</v>
      </c>
      <c r="J26" s="37">
        <v>636</v>
      </c>
      <c r="K26" s="26">
        <v>46.698113207547173</v>
      </c>
    </row>
    <row r="27" spans="1:11" ht="13.5" customHeight="1">
      <c r="A27" s="32" t="s">
        <v>22</v>
      </c>
      <c r="B27" s="33">
        <v>453</v>
      </c>
      <c r="C27" s="23">
        <v>43.487858719646802</v>
      </c>
      <c r="D27" s="33">
        <v>473</v>
      </c>
      <c r="E27" s="23">
        <v>44.186046511627907</v>
      </c>
      <c r="F27" s="33">
        <v>436</v>
      </c>
      <c r="G27" s="23">
        <v>45.412844036697244</v>
      </c>
      <c r="H27" s="33">
        <v>437</v>
      </c>
      <c r="I27" s="23">
        <v>48.283752860411902</v>
      </c>
      <c r="J27" s="34">
        <v>420</v>
      </c>
      <c r="K27" s="23">
        <v>52.857142857142861</v>
      </c>
    </row>
    <row r="28" spans="1:11" ht="13.5" customHeight="1">
      <c r="A28" s="27" t="s">
        <v>23</v>
      </c>
      <c r="B28" s="40">
        <v>13873</v>
      </c>
      <c r="C28" s="41">
        <v>39.508397606862253</v>
      </c>
      <c r="D28" s="40">
        <v>13429</v>
      </c>
      <c r="E28" s="42">
        <v>40.204036041402937</v>
      </c>
      <c r="F28" s="40">
        <v>12229</v>
      </c>
      <c r="G28" s="42">
        <v>44.803336331670621</v>
      </c>
      <c r="H28" s="40">
        <v>11190</v>
      </c>
      <c r="I28" s="42">
        <v>44.387846291331542</v>
      </c>
      <c r="J28" s="40">
        <v>10899</v>
      </c>
      <c r="K28" s="42">
        <v>44.068263143407655</v>
      </c>
    </row>
    <row r="29" spans="1:11" ht="13.5" customHeight="1">
      <c r="A29" s="58" t="s">
        <v>24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1" ht="13.5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ht="13.5" customHeight="1"/>
    <row r="32" spans="1:11" ht="13.5" customHeight="1">
      <c r="A32" s="18" t="s">
        <v>25</v>
      </c>
      <c r="B32" s="1"/>
      <c r="C32" s="1"/>
      <c r="D32" s="1"/>
      <c r="E32" s="1"/>
      <c r="F32" s="1"/>
      <c r="G32" s="1"/>
    </row>
    <row r="33" spans="1:11" ht="13.5" customHeight="1">
      <c r="A33" s="27"/>
      <c r="B33" s="56">
        <f>B11</f>
        <v>2019</v>
      </c>
      <c r="C33" s="60"/>
      <c r="D33" s="56">
        <f>B33+1</f>
        <v>2020</v>
      </c>
      <c r="E33" s="60"/>
      <c r="F33" s="56">
        <f>D33+1</f>
        <v>2021</v>
      </c>
      <c r="G33" s="60"/>
      <c r="H33" s="56">
        <f>F33+1</f>
        <v>2022</v>
      </c>
      <c r="I33" s="57"/>
      <c r="J33" s="56">
        <f>H33+1</f>
        <v>2023</v>
      </c>
      <c r="K33" s="57"/>
    </row>
    <row r="34" spans="1:11" ht="13.5" customHeight="1">
      <c r="A34" s="27" t="s">
        <v>6</v>
      </c>
      <c r="B34" s="30" t="s">
        <v>7</v>
      </c>
      <c r="C34" s="29" t="s">
        <v>4</v>
      </c>
      <c r="D34" s="30" t="s">
        <v>7</v>
      </c>
      <c r="E34" s="29" t="s">
        <v>4</v>
      </c>
      <c r="F34" s="30" t="s">
        <v>7</v>
      </c>
      <c r="G34" s="29" t="s">
        <v>4</v>
      </c>
      <c r="H34" s="30" t="s">
        <v>7</v>
      </c>
      <c r="I34" s="29" t="s">
        <v>4</v>
      </c>
      <c r="J34" s="30" t="s">
        <v>7</v>
      </c>
      <c r="K34" s="29" t="s">
        <v>4</v>
      </c>
    </row>
    <row r="35" spans="1:11" ht="13.5" customHeight="1">
      <c r="A35" s="32" t="s">
        <v>8</v>
      </c>
      <c r="B35" s="33">
        <v>411</v>
      </c>
      <c r="C35" s="23">
        <v>16.545012165450121</v>
      </c>
      <c r="D35" s="33">
        <v>428</v>
      </c>
      <c r="E35" s="23">
        <v>14.252336448598129</v>
      </c>
      <c r="F35" s="33">
        <v>354</v>
      </c>
      <c r="G35" s="23">
        <v>14.124293785310735</v>
      </c>
      <c r="H35" s="33">
        <v>424</v>
      </c>
      <c r="I35" s="23">
        <v>19.811320754716981</v>
      </c>
      <c r="J35" s="34">
        <v>375</v>
      </c>
      <c r="K35" s="23">
        <v>16.266666666666666</v>
      </c>
    </row>
    <row r="36" spans="1:11" ht="13.5" customHeight="1">
      <c r="A36" s="35" t="s">
        <v>9</v>
      </c>
      <c r="B36" s="36">
        <v>686</v>
      </c>
      <c r="C36" s="26">
        <v>31.924198250728864</v>
      </c>
      <c r="D36" s="36">
        <v>678</v>
      </c>
      <c r="E36" s="26">
        <v>32.890855457227133</v>
      </c>
      <c r="F36" s="36">
        <v>595</v>
      </c>
      <c r="G36" s="26">
        <v>34.117647058823529</v>
      </c>
      <c r="H36" s="36">
        <v>526</v>
      </c>
      <c r="I36" s="26">
        <v>34.22053231939163</v>
      </c>
      <c r="J36" s="37">
        <v>539</v>
      </c>
      <c r="K36" s="26">
        <v>37.291280148423006</v>
      </c>
    </row>
    <row r="37" spans="1:11" ht="13.5" customHeight="1">
      <c r="A37" s="32" t="s">
        <v>10</v>
      </c>
      <c r="B37" s="33">
        <v>530</v>
      </c>
      <c r="C37" s="23">
        <v>28.113207547169811</v>
      </c>
      <c r="D37" s="33">
        <v>449</v>
      </c>
      <c r="E37" s="23">
        <v>21.826280623608017</v>
      </c>
      <c r="F37" s="33">
        <v>422</v>
      </c>
      <c r="G37" s="23">
        <v>28.199052132701425</v>
      </c>
      <c r="H37" s="33">
        <v>405</v>
      </c>
      <c r="I37" s="23">
        <v>31.851851851851855</v>
      </c>
      <c r="J37" s="34">
        <v>462</v>
      </c>
      <c r="K37" s="23">
        <v>26.406926406926406</v>
      </c>
    </row>
    <row r="38" spans="1:11" ht="13.5" customHeight="1">
      <c r="A38" s="35" t="s">
        <v>11</v>
      </c>
      <c r="B38" s="36">
        <v>243</v>
      </c>
      <c r="C38" s="26">
        <v>14.403292181069959</v>
      </c>
      <c r="D38" s="36">
        <v>274</v>
      </c>
      <c r="E38" s="26">
        <v>12.043795620437956</v>
      </c>
      <c r="F38" s="36">
        <v>258</v>
      </c>
      <c r="G38" s="26">
        <v>13.953488372093023</v>
      </c>
      <c r="H38" s="36">
        <v>251</v>
      </c>
      <c r="I38" s="26">
        <v>11.952191235059761</v>
      </c>
      <c r="J38" s="37">
        <v>265</v>
      </c>
      <c r="K38" s="26">
        <v>10.566037735849058</v>
      </c>
    </row>
    <row r="39" spans="1:11" ht="13.5" customHeight="1">
      <c r="A39" s="32" t="s">
        <v>12</v>
      </c>
      <c r="B39" s="33">
        <v>1163</v>
      </c>
      <c r="C39" s="23">
        <v>29.062768701633708</v>
      </c>
      <c r="D39" s="33">
        <v>1038</v>
      </c>
      <c r="E39" s="23">
        <v>29.190751445086704</v>
      </c>
      <c r="F39" s="33">
        <v>1050</v>
      </c>
      <c r="G39" s="23">
        <v>27.523809523809522</v>
      </c>
      <c r="H39" s="33">
        <v>1088</v>
      </c>
      <c r="I39" s="23">
        <v>29.77941176470588</v>
      </c>
      <c r="J39" s="38">
        <v>1065</v>
      </c>
      <c r="K39" s="23">
        <v>28.169014084507044</v>
      </c>
    </row>
    <row r="40" spans="1:11" ht="13.5" customHeight="1">
      <c r="A40" s="35" t="s">
        <v>13</v>
      </c>
      <c r="B40" s="36">
        <v>634</v>
      </c>
      <c r="C40" s="26">
        <v>29.179810725552052</v>
      </c>
      <c r="D40" s="36">
        <v>656</v>
      </c>
      <c r="E40" s="26">
        <v>26.524390243902442</v>
      </c>
      <c r="F40" s="36">
        <v>599</v>
      </c>
      <c r="G40" s="26">
        <v>30.050083472454091</v>
      </c>
      <c r="H40" s="36">
        <v>563</v>
      </c>
      <c r="I40" s="26">
        <v>30.017761989342805</v>
      </c>
      <c r="J40" s="37">
        <v>603</v>
      </c>
      <c r="K40" s="26">
        <v>29.519071310116086</v>
      </c>
    </row>
    <row r="41" spans="1:11" ht="13.5" customHeight="1">
      <c r="A41" s="32" t="s">
        <v>14</v>
      </c>
      <c r="B41" s="33">
        <v>908</v>
      </c>
      <c r="C41" s="23">
        <v>23.237885462555067</v>
      </c>
      <c r="D41" s="33">
        <v>881</v>
      </c>
      <c r="E41" s="23">
        <v>24.631101021566401</v>
      </c>
      <c r="F41" s="33">
        <v>750</v>
      </c>
      <c r="G41" s="23">
        <v>23.599999999999998</v>
      </c>
      <c r="H41" s="33">
        <v>802</v>
      </c>
      <c r="I41" s="23">
        <v>26.807980049875312</v>
      </c>
      <c r="J41" s="38">
        <v>782</v>
      </c>
      <c r="K41" s="23">
        <v>26.214833759590796</v>
      </c>
    </row>
    <row r="42" spans="1:11" ht="13.5" customHeight="1">
      <c r="A42" s="35" t="s">
        <v>15</v>
      </c>
      <c r="B42" s="36">
        <v>859</v>
      </c>
      <c r="C42" s="26">
        <v>26.891734575087312</v>
      </c>
      <c r="D42" s="36">
        <v>812</v>
      </c>
      <c r="E42" s="26">
        <v>26.72413793103448</v>
      </c>
      <c r="F42" s="36">
        <v>866</v>
      </c>
      <c r="G42" s="26">
        <v>27.482678983833718</v>
      </c>
      <c r="H42" s="36">
        <v>751</v>
      </c>
      <c r="I42" s="26">
        <v>30.758988015978694</v>
      </c>
      <c r="J42" s="39">
        <v>647</v>
      </c>
      <c r="K42" s="26">
        <v>27.357032457496139</v>
      </c>
    </row>
    <row r="43" spans="1:11" ht="13.5" customHeight="1">
      <c r="A43" s="32" t="s">
        <v>16</v>
      </c>
      <c r="B43" s="33">
        <v>2394</v>
      </c>
      <c r="C43" s="23">
        <v>25.939849624060152</v>
      </c>
      <c r="D43" s="33">
        <v>2267</v>
      </c>
      <c r="E43" s="23">
        <v>24.614027348919276</v>
      </c>
      <c r="F43" s="33">
        <v>1863</v>
      </c>
      <c r="G43" s="23">
        <v>28.770799785292539</v>
      </c>
      <c r="H43" s="33">
        <v>1847</v>
      </c>
      <c r="I43" s="23">
        <v>27.612344342176502</v>
      </c>
      <c r="J43" s="38">
        <v>1729</v>
      </c>
      <c r="K43" s="23">
        <v>25.968768074031235</v>
      </c>
    </row>
    <row r="44" spans="1:11" ht="13.5" customHeight="1">
      <c r="A44" s="35" t="s">
        <v>17</v>
      </c>
      <c r="B44" s="36">
        <v>2672</v>
      </c>
      <c r="C44" s="26">
        <v>29.491017964071858</v>
      </c>
      <c r="D44" s="36">
        <v>2541</v>
      </c>
      <c r="E44" s="26">
        <v>27.508854781582055</v>
      </c>
      <c r="F44" s="36">
        <v>2437</v>
      </c>
      <c r="G44" s="26">
        <v>30.118998768978251</v>
      </c>
      <c r="H44" s="36">
        <v>1645</v>
      </c>
      <c r="I44" s="26">
        <v>25.89665653495441</v>
      </c>
      <c r="J44" s="39">
        <v>1621</v>
      </c>
      <c r="K44" s="26">
        <v>25.231338679827271</v>
      </c>
    </row>
    <row r="45" spans="1:11" ht="13.5" customHeight="1">
      <c r="A45" s="32" t="s">
        <v>18</v>
      </c>
      <c r="B45" s="33">
        <v>660</v>
      </c>
      <c r="C45" s="23">
        <v>14.393939393939394</v>
      </c>
      <c r="D45" s="33">
        <v>757</v>
      </c>
      <c r="E45" s="23">
        <v>15.587846763540291</v>
      </c>
      <c r="F45" s="33">
        <v>732</v>
      </c>
      <c r="G45" s="23">
        <v>14.207650273224044</v>
      </c>
      <c r="H45" s="33">
        <v>571</v>
      </c>
      <c r="I45" s="23">
        <v>17.863397548161121</v>
      </c>
      <c r="J45" s="34">
        <v>582</v>
      </c>
      <c r="K45" s="23">
        <v>13.917525773195877</v>
      </c>
    </row>
    <row r="46" spans="1:11" ht="13.5" customHeight="1">
      <c r="A46" s="35" t="s">
        <v>19</v>
      </c>
      <c r="B46" s="36">
        <v>1236</v>
      </c>
      <c r="C46" s="26">
        <v>28.883495145631066</v>
      </c>
      <c r="D46" s="36">
        <v>1197</v>
      </c>
      <c r="E46" s="26">
        <v>27.56892230576441</v>
      </c>
      <c r="F46" s="36">
        <v>960</v>
      </c>
      <c r="G46" s="26">
        <v>30.208333333333332</v>
      </c>
      <c r="H46" s="36">
        <v>946</v>
      </c>
      <c r="I46" s="26">
        <v>31.289640591966172</v>
      </c>
      <c r="J46" s="39">
        <v>906</v>
      </c>
      <c r="K46" s="26">
        <v>31.125827814569533</v>
      </c>
    </row>
    <row r="47" spans="1:11" ht="13.5" customHeight="1">
      <c r="A47" s="32" t="s">
        <v>20</v>
      </c>
      <c r="B47" s="33">
        <v>302</v>
      </c>
      <c r="C47" s="23">
        <v>33.774834437086092</v>
      </c>
      <c r="D47" s="33">
        <v>297</v>
      </c>
      <c r="E47" s="23">
        <v>29.629629629629626</v>
      </c>
      <c r="F47" s="33">
        <v>239</v>
      </c>
      <c r="G47" s="23">
        <v>35.146443514644346</v>
      </c>
      <c r="H47" s="33">
        <v>264</v>
      </c>
      <c r="I47" s="23">
        <v>36.742424242424242</v>
      </c>
      <c r="J47" s="34">
        <v>267</v>
      </c>
      <c r="K47" s="23">
        <v>27.715355805243448</v>
      </c>
    </row>
    <row r="48" spans="1:11" ht="13.5" customHeight="1">
      <c r="A48" s="35" t="s">
        <v>21</v>
      </c>
      <c r="B48" s="36">
        <v>722</v>
      </c>
      <c r="C48" s="26">
        <v>21.606648199445981</v>
      </c>
      <c r="D48" s="36">
        <v>681</v>
      </c>
      <c r="E48" s="26">
        <v>21.292217327459618</v>
      </c>
      <c r="F48" s="36">
        <v>668</v>
      </c>
      <c r="G48" s="26">
        <v>24.401197604790418</v>
      </c>
      <c r="H48" s="36">
        <v>670</v>
      </c>
      <c r="I48" s="26">
        <v>24.17910447761194</v>
      </c>
      <c r="J48" s="37">
        <v>636</v>
      </c>
      <c r="K48" s="26">
        <v>27.672955974842768</v>
      </c>
    </row>
    <row r="49" spans="1:11" ht="13.5" customHeight="1">
      <c r="A49" s="32" t="s">
        <v>22</v>
      </c>
      <c r="B49" s="33">
        <v>453</v>
      </c>
      <c r="C49" s="23">
        <v>23.841059602649008</v>
      </c>
      <c r="D49" s="33">
        <v>473</v>
      </c>
      <c r="E49" s="23">
        <v>27.695560253699792</v>
      </c>
      <c r="F49" s="33">
        <v>436</v>
      </c>
      <c r="G49" s="23">
        <v>30.963302752293576</v>
      </c>
      <c r="H49" s="33">
        <v>437</v>
      </c>
      <c r="I49" s="23">
        <v>32.723112128146454</v>
      </c>
      <c r="J49" s="34">
        <v>420</v>
      </c>
      <c r="K49" s="23">
        <v>28.333333333333332</v>
      </c>
    </row>
    <row r="50" spans="1:11" ht="13.5" customHeight="1">
      <c r="A50" s="27" t="s">
        <v>23</v>
      </c>
      <c r="B50" s="40">
        <v>13873</v>
      </c>
      <c r="C50" s="41">
        <v>26.403805954011389</v>
      </c>
      <c r="D50" s="40">
        <v>13429</v>
      </c>
      <c r="E50" s="42">
        <v>25.281108049743096</v>
      </c>
      <c r="F50" s="40">
        <v>12229</v>
      </c>
      <c r="G50" s="42">
        <v>27.295772344427181</v>
      </c>
      <c r="H50" s="40">
        <v>11190</v>
      </c>
      <c r="I50" s="42">
        <v>27.685433422698839</v>
      </c>
      <c r="J50" s="40">
        <v>10899</v>
      </c>
      <c r="K50" s="42">
        <v>26.25928984310487</v>
      </c>
    </row>
    <row r="51" spans="1:11" ht="13.5" customHeight="1">
      <c r="A51" s="58" t="s">
        <v>26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27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3.5" customHeight="1"/>
    <row r="54" spans="1:11" ht="13.5" customHeight="1"/>
    <row r="55" spans="1:11" ht="13.5" customHeight="1"/>
    <row r="56" spans="1:11" ht="13.5" customHeight="1"/>
    <row r="57" spans="1:11" ht="13.5" customHeight="1"/>
    <row r="58" spans="1:11" ht="13.5" customHeight="1"/>
    <row r="59" spans="1:11" ht="13.5" customHeight="1"/>
    <row r="60" spans="1:11" ht="13.5" customHeight="1"/>
    <row r="61" spans="1:11" ht="13.5" customHeight="1"/>
    <row r="62" spans="1:11" ht="13.5" customHeight="1"/>
    <row r="63" spans="1:11" ht="13.5" customHeight="1"/>
    <row r="64" spans="1:11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12">
    <mergeCell ref="J11:K11"/>
    <mergeCell ref="J33:K33"/>
    <mergeCell ref="H33:I33"/>
    <mergeCell ref="A51:K52"/>
    <mergeCell ref="F33:G33"/>
    <mergeCell ref="H11:I11"/>
    <mergeCell ref="A29:K30"/>
    <mergeCell ref="F11:G11"/>
    <mergeCell ref="D11:E11"/>
    <mergeCell ref="B11:C11"/>
    <mergeCell ref="B33:C33"/>
    <mergeCell ref="D33:E33"/>
  </mergeCells>
  <pageMargins left="0.7" right="0.7" top="0.75" bottom="0.75" header="0" footer="0"/>
  <pageSetup orientation="portrait" r:id="rId1"/>
  <rowBreaks count="1" manualBreakCount="1">
    <brk id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830"/>
  <sheetViews>
    <sheetView workbookViewId="0">
      <selection activeCell="J10" sqref="J10"/>
    </sheetView>
  </sheetViews>
  <sheetFormatPr defaultColWidth="12.625" defaultRowHeight="15" customHeight="1"/>
  <cols>
    <col min="1" max="1" width="13.125" customWidth="1"/>
    <col min="2" max="2" width="11.5" customWidth="1"/>
    <col min="3" max="4" width="5.25" customWidth="1"/>
    <col min="5" max="5" width="6.375" customWidth="1"/>
    <col min="6" max="6" width="5.25" customWidth="1"/>
    <col min="7" max="7" width="9.625" customWidth="1"/>
    <col min="8" max="8" width="5.625" customWidth="1"/>
    <col min="9" max="11" width="8.625" customWidth="1"/>
  </cols>
  <sheetData>
    <row r="1" spans="1:8" ht="13.5" customHeight="1">
      <c r="A1" s="18" t="s">
        <v>27</v>
      </c>
      <c r="B1" s="1"/>
      <c r="C1" s="1"/>
      <c r="D1" s="1"/>
      <c r="E1" s="1"/>
      <c r="F1" s="1"/>
      <c r="G1" s="1"/>
      <c r="H1" s="1"/>
    </row>
    <row r="2" spans="1:8" ht="13.5" customHeight="1">
      <c r="D2" s="7"/>
      <c r="E2" s="7"/>
      <c r="F2" s="7"/>
      <c r="G2" s="7"/>
    </row>
    <row r="3" spans="1:8" ht="13.5" customHeight="1">
      <c r="A3" s="65" t="s">
        <v>47</v>
      </c>
      <c r="B3" s="59"/>
      <c r="C3" s="59"/>
      <c r="D3" s="59"/>
      <c r="E3" s="59"/>
      <c r="F3" s="59"/>
      <c r="G3" s="59"/>
      <c r="H3" s="59"/>
    </row>
    <row r="4" spans="1:8" ht="13.5" customHeight="1">
      <c r="A4" s="27" t="s">
        <v>6</v>
      </c>
      <c r="B4" s="27" t="s">
        <v>28</v>
      </c>
      <c r="C4" s="27" t="s">
        <v>29</v>
      </c>
      <c r="D4" s="27" t="s">
        <v>30</v>
      </c>
      <c r="E4" s="27" t="s">
        <v>31</v>
      </c>
      <c r="F4" s="27" t="s">
        <v>32</v>
      </c>
      <c r="G4" s="27" t="s">
        <v>33</v>
      </c>
      <c r="H4" s="27" t="s">
        <v>34</v>
      </c>
    </row>
    <row r="5" spans="1:8" ht="13.5" customHeight="1">
      <c r="A5" s="32" t="s">
        <v>8</v>
      </c>
      <c r="B5" s="43">
        <v>100</v>
      </c>
      <c r="C5" s="43">
        <v>66.666666666666657</v>
      </c>
      <c r="D5" s="43">
        <v>7.6923076923076925</v>
      </c>
      <c r="E5" s="43">
        <v>21.428571428571427</v>
      </c>
      <c r="F5" s="43">
        <v>43.342776203966004</v>
      </c>
      <c r="G5" s="43">
        <v>33.333333333333329</v>
      </c>
      <c r="H5" s="43">
        <v>41.277641277641273</v>
      </c>
    </row>
    <row r="6" spans="1:8" ht="13.5" customHeight="1">
      <c r="A6" s="35" t="s">
        <v>9</v>
      </c>
      <c r="B6" s="44" t="s">
        <v>35</v>
      </c>
      <c r="C6" s="44">
        <v>77.777777777777786</v>
      </c>
      <c r="D6" s="44">
        <v>21.276595744680851</v>
      </c>
      <c r="E6" s="44">
        <v>46.774193548387096</v>
      </c>
      <c r="F6" s="44">
        <v>56.985294117647058</v>
      </c>
      <c r="G6" s="44">
        <v>0</v>
      </c>
      <c r="H6" s="44">
        <v>53.070175438596493</v>
      </c>
    </row>
    <row r="7" spans="1:8" ht="13.5" customHeight="1">
      <c r="A7" s="32" t="s">
        <v>10</v>
      </c>
      <c r="B7" s="43">
        <v>40</v>
      </c>
      <c r="C7" s="43">
        <v>33.333333333333329</v>
      </c>
      <c r="D7" s="43">
        <v>30.188679245283019</v>
      </c>
      <c r="E7" s="43">
        <v>25.925925925925924</v>
      </c>
      <c r="F7" s="43">
        <v>50.681198910081747</v>
      </c>
      <c r="G7" s="43">
        <v>41.860465116279073</v>
      </c>
      <c r="H7" s="43">
        <v>45.179584120982987</v>
      </c>
    </row>
    <row r="8" spans="1:8" ht="13.5" customHeight="1">
      <c r="A8" s="35" t="s">
        <v>11</v>
      </c>
      <c r="B8" s="44">
        <v>66.666666666666657</v>
      </c>
      <c r="C8" s="44">
        <v>0</v>
      </c>
      <c r="D8" s="44">
        <v>33.333333333333329</v>
      </c>
      <c r="E8" s="44">
        <v>43.333333333333336</v>
      </c>
      <c r="F8" s="44">
        <v>65.775401069518708</v>
      </c>
      <c r="G8" s="44">
        <v>55.555555555555557</v>
      </c>
      <c r="H8" s="44">
        <v>60.330578512396691</v>
      </c>
    </row>
    <row r="9" spans="1:8" ht="13.5" customHeight="1">
      <c r="A9" s="32" t="s">
        <v>12</v>
      </c>
      <c r="B9" s="43">
        <v>25</v>
      </c>
      <c r="C9" s="43">
        <v>45.454545454545453</v>
      </c>
      <c r="D9" s="43">
        <v>23.589743589743588</v>
      </c>
      <c r="E9" s="43">
        <v>36.029411764705884</v>
      </c>
      <c r="F9" s="43">
        <v>47.45269286754003</v>
      </c>
      <c r="G9" s="43">
        <v>33.802816901408448</v>
      </c>
      <c r="H9" s="43">
        <v>40.432900432900432</v>
      </c>
    </row>
    <row r="10" spans="1:8" ht="13.5" customHeight="1">
      <c r="A10" s="35" t="s">
        <v>13</v>
      </c>
      <c r="B10" s="44">
        <v>0</v>
      </c>
      <c r="C10" s="44">
        <v>85.714285714285708</v>
      </c>
      <c r="D10" s="44">
        <v>12.612612612612612</v>
      </c>
      <c r="E10" s="44">
        <v>36.697247706422019</v>
      </c>
      <c r="F10" s="44">
        <v>52.567975830815705</v>
      </c>
      <c r="G10" s="44">
        <v>40.476190476190474</v>
      </c>
      <c r="H10" s="44">
        <v>41.16719242902208</v>
      </c>
    </row>
    <row r="11" spans="1:8" ht="13.5" customHeight="1">
      <c r="A11" s="32" t="s">
        <v>14</v>
      </c>
      <c r="B11" s="43" t="s">
        <v>35</v>
      </c>
      <c r="C11" s="43">
        <v>18.75</v>
      </c>
      <c r="D11" s="43">
        <v>12.5</v>
      </c>
      <c r="E11" s="43">
        <v>22.807017543859647</v>
      </c>
      <c r="F11" s="43">
        <v>43.951612903225808</v>
      </c>
      <c r="G11" s="43" t="s">
        <v>35</v>
      </c>
      <c r="H11" s="43">
        <v>39.380530973451329</v>
      </c>
    </row>
    <row r="12" spans="1:8" ht="13.5" customHeight="1">
      <c r="A12" s="35" t="s">
        <v>15</v>
      </c>
      <c r="B12" s="44">
        <v>0</v>
      </c>
      <c r="C12" s="44">
        <v>50</v>
      </c>
      <c r="D12" s="44">
        <v>15.555555555555555</v>
      </c>
      <c r="E12" s="44">
        <v>35.593220338983052</v>
      </c>
      <c r="F12" s="44">
        <v>39.180327868852459</v>
      </c>
      <c r="G12" s="44">
        <v>36.363636363636367</v>
      </c>
      <c r="H12" s="44">
        <v>37.06293706293706</v>
      </c>
    </row>
    <row r="13" spans="1:8" ht="13.5" customHeight="1">
      <c r="A13" s="32" t="s">
        <v>16</v>
      </c>
      <c r="B13" s="43">
        <v>12.5</v>
      </c>
      <c r="C13" s="43">
        <v>26.5625</v>
      </c>
      <c r="D13" s="43">
        <v>11.374407582938389</v>
      </c>
      <c r="E13" s="43">
        <v>19.900497512437813</v>
      </c>
      <c r="F13" s="43">
        <v>40.09060022650057</v>
      </c>
      <c r="G13" s="43">
        <v>26.785714285714285</v>
      </c>
      <c r="H13" s="43">
        <v>34.573578595317727</v>
      </c>
    </row>
    <row r="14" spans="1:8" ht="13.5" customHeight="1">
      <c r="A14" s="35" t="s">
        <v>17</v>
      </c>
      <c r="B14" s="44">
        <v>33.333333333333329</v>
      </c>
      <c r="C14" s="44">
        <v>41.891891891891895</v>
      </c>
      <c r="D14" s="44">
        <v>16.176470588235293</v>
      </c>
      <c r="E14" s="44">
        <v>28.729281767955801</v>
      </c>
      <c r="F14" s="44">
        <v>39.884947267497608</v>
      </c>
      <c r="G14" s="44">
        <v>20.689655172413794</v>
      </c>
      <c r="H14" s="44">
        <v>37.227648384673181</v>
      </c>
    </row>
    <row r="15" spans="1:8" ht="13.5" customHeight="1">
      <c r="A15" s="32" t="s">
        <v>18</v>
      </c>
      <c r="B15" s="43">
        <v>26.666666666666668</v>
      </c>
      <c r="C15" s="43">
        <v>62.5</v>
      </c>
      <c r="D15" s="43">
        <v>43.636363636363633</v>
      </c>
      <c r="E15" s="43">
        <v>39.130434782608695</v>
      </c>
      <c r="F15" s="43">
        <v>42.553191489361701</v>
      </c>
      <c r="G15" s="43">
        <v>45.454545454545453</v>
      </c>
      <c r="H15" s="43">
        <v>41.564417177914109</v>
      </c>
    </row>
    <row r="16" spans="1:8" ht="13.5" customHeight="1">
      <c r="A16" s="35" t="s">
        <v>19</v>
      </c>
      <c r="B16" s="44">
        <v>11.111111111111111</v>
      </c>
      <c r="C16" s="44">
        <v>55.555555555555557</v>
      </c>
      <c r="D16" s="44">
        <v>19.512195121951219</v>
      </c>
      <c r="E16" s="44">
        <v>28.125</v>
      </c>
      <c r="F16" s="44">
        <v>36.55083655083655</v>
      </c>
      <c r="G16" s="44">
        <v>52</v>
      </c>
      <c r="H16" s="44">
        <v>32.465419039869815</v>
      </c>
    </row>
    <row r="17" spans="1:8" ht="13.5" customHeight="1">
      <c r="A17" s="32" t="s">
        <v>20</v>
      </c>
      <c r="B17" s="43">
        <v>33.333333333333329</v>
      </c>
      <c r="C17" s="43">
        <v>50</v>
      </c>
      <c r="D17" s="43">
        <v>27.586206896551722</v>
      </c>
      <c r="E17" s="43">
        <v>32.258064516129032</v>
      </c>
      <c r="F17" s="43">
        <v>50.678733031674206</v>
      </c>
      <c r="G17" s="43">
        <v>100</v>
      </c>
      <c r="H17" s="43">
        <v>45.847176079734218</v>
      </c>
    </row>
    <row r="18" spans="1:8" ht="13.5" customHeight="1">
      <c r="A18" s="35" t="s">
        <v>21</v>
      </c>
      <c r="B18" s="44">
        <v>0</v>
      </c>
      <c r="C18" s="44">
        <v>21.428571428571427</v>
      </c>
      <c r="D18" s="44">
        <v>23.728813559322035</v>
      </c>
      <c r="E18" s="44">
        <v>29.411764705882355</v>
      </c>
      <c r="F18" s="44">
        <v>41.582150101419877</v>
      </c>
      <c r="G18" s="44">
        <v>36.363636363636367</v>
      </c>
      <c r="H18" s="44">
        <v>37.725381414701801</v>
      </c>
    </row>
    <row r="19" spans="1:8" ht="13.5" customHeight="1">
      <c r="A19" s="32" t="s">
        <v>22</v>
      </c>
      <c r="B19" s="43">
        <v>55.555555555555557</v>
      </c>
      <c r="C19" s="43">
        <v>33.333333333333329</v>
      </c>
      <c r="D19" s="43">
        <v>30.555555555555557</v>
      </c>
      <c r="E19" s="43">
        <v>25.531914893617021</v>
      </c>
      <c r="F19" s="43">
        <v>46.875</v>
      </c>
      <c r="G19" s="43">
        <v>46.568627450980394</v>
      </c>
      <c r="H19" s="43">
        <v>42.82560706401766</v>
      </c>
    </row>
    <row r="20" spans="1:8" ht="13.5" customHeight="1">
      <c r="A20" s="27" t="s">
        <v>23</v>
      </c>
      <c r="B20" s="45">
        <v>28.155339805825243</v>
      </c>
      <c r="C20" s="45">
        <v>40.794223826714806</v>
      </c>
      <c r="D20" s="45">
        <v>19.568567026194145</v>
      </c>
      <c r="E20" s="45">
        <v>31.188118811881189</v>
      </c>
      <c r="F20" s="45">
        <v>43.422957600827303</v>
      </c>
      <c r="G20" s="45">
        <v>38.991596638655466</v>
      </c>
      <c r="H20" s="45">
        <v>39.137669102220933</v>
      </c>
    </row>
    <row r="21" spans="1:8" s="15" customFormat="1" ht="13.5" customHeight="1">
      <c r="A21" s="2"/>
      <c r="B21" s="9"/>
      <c r="C21" s="9"/>
      <c r="D21" s="9"/>
      <c r="E21" s="9"/>
      <c r="F21" s="9"/>
      <c r="G21" s="9"/>
      <c r="H21" s="9"/>
    </row>
    <row r="22" spans="1:8" ht="13.5" customHeight="1">
      <c r="A22" s="65" t="s">
        <v>48</v>
      </c>
      <c r="B22" s="59"/>
      <c r="C22" s="59"/>
      <c r="D22" s="59"/>
      <c r="E22" s="59"/>
      <c r="F22" s="59"/>
      <c r="G22" s="59"/>
      <c r="H22" s="59"/>
    </row>
    <row r="23" spans="1:8" ht="13.5" customHeight="1">
      <c r="A23" s="27" t="s">
        <v>6</v>
      </c>
      <c r="B23" s="27" t="s">
        <v>28</v>
      </c>
      <c r="C23" s="27" t="s">
        <v>29</v>
      </c>
      <c r="D23" s="27" t="s">
        <v>30</v>
      </c>
      <c r="E23" s="27" t="s">
        <v>31</v>
      </c>
      <c r="F23" s="27" t="s">
        <v>32</v>
      </c>
      <c r="G23" s="27" t="s">
        <v>33</v>
      </c>
      <c r="H23" s="27" t="s">
        <v>34</v>
      </c>
    </row>
    <row r="24" spans="1:8" ht="13.5" customHeight="1">
      <c r="A24" s="32" t="s">
        <v>8</v>
      </c>
      <c r="B24" s="43">
        <v>100</v>
      </c>
      <c r="C24" s="43">
        <v>22.222222222222221</v>
      </c>
      <c r="D24" s="43">
        <v>5.2631578947368416</v>
      </c>
      <c r="E24" s="43">
        <v>42.857142857142854</v>
      </c>
      <c r="F24" s="43">
        <v>46.10951008645533</v>
      </c>
      <c r="G24" s="43">
        <v>45</v>
      </c>
      <c r="H24" s="43">
        <v>43.46</v>
      </c>
    </row>
    <row r="25" spans="1:8" ht="13.5" customHeight="1">
      <c r="A25" s="35" t="s">
        <v>9</v>
      </c>
      <c r="B25" s="44">
        <v>50</v>
      </c>
      <c r="C25" s="44">
        <v>33.333333333333329</v>
      </c>
      <c r="D25" s="44">
        <v>37.209302325581397</v>
      </c>
      <c r="E25" s="44">
        <v>40</v>
      </c>
      <c r="F25" s="44">
        <v>55.734767025089603</v>
      </c>
      <c r="G25" s="44" t="s">
        <v>35</v>
      </c>
      <c r="H25" s="44">
        <v>52.95</v>
      </c>
    </row>
    <row r="26" spans="1:8" ht="13.5" customHeight="1">
      <c r="A26" s="32" t="s">
        <v>10</v>
      </c>
      <c r="B26" s="43">
        <v>25</v>
      </c>
      <c r="C26" s="43">
        <v>0</v>
      </c>
      <c r="D26" s="43">
        <v>25.806451612903224</v>
      </c>
      <c r="E26" s="43">
        <v>24</v>
      </c>
      <c r="F26" s="43">
        <v>45.584045584045583</v>
      </c>
      <c r="G26" s="43">
        <v>40</v>
      </c>
      <c r="H26" s="43">
        <v>41.87</v>
      </c>
    </row>
    <row r="27" spans="1:8" ht="13.5" customHeight="1">
      <c r="A27" s="35" t="s">
        <v>11</v>
      </c>
      <c r="B27" s="44">
        <v>100</v>
      </c>
      <c r="C27" s="44" t="s">
        <v>35</v>
      </c>
      <c r="D27" s="44">
        <v>30</v>
      </c>
      <c r="E27" s="44">
        <v>47.5</v>
      </c>
      <c r="F27" s="44">
        <v>67.317073170731717</v>
      </c>
      <c r="G27" s="44">
        <v>72.727272727272734</v>
      </c>
      <c r="H27" s="44">
        <v>62.41</v>
      </c>
    </row>
    <row r="28" spans="1:8" ht="13.5" customHeight="1">
      <c r="A28" s="32" t="s">
        <v>12</v>
      </c>
      <c r="B28" s="43">
        <v>20</v>
      </c>
      <c r="C28" s="43">
        <v>45.454545454545453</v>
      </c>
      <c r="D28" s="43">
        <v>22.916666666666664</v>
      </c>
      <c r="E28" s="43">
        <v>32.075471698113205</v>
      </c>
      <c r="F28" s="43">
        <v>49.6875</v>
      </c>
      <c r="G28" s="43">
        <v>35.416666666666671</v>
      </c>
      <c r="H28" s="43">
        <v>42.39</v>
      </c>
    </row>
    <row r="29" spans="1:8" ht="13.5" customHeight="1">
      <c r="A29" s="35" t="s">
        <v>13</v>
      </c>
      <c r="B29" s="44">
        <v>9.0909090909090917</v>
      </c>
      <c r="C29" s="44">
        <v>30</v>
      </c>
      <c r="D29" s="44">
        <v>19.148936170212767</v>
      </c>
      <c r="E29" s="44">
        <v>36.84210526315789</v>
      </c>
      <c r="F29" s="44">
        <v>44.565217391304344</v>
      </c>
      <c r="G29" s="44">
        <v>46</v>
      </c>
      <c r="H29" s="44">
        <v>38.57</v>
      </c>
    </row>
    <row r="30" spans="1:8" ht="13.5" customHeight="1">
      <c r="A30" s="32" t="s">
        <v>14</v>
      </c>
      <c r="B30" s="43">
        <v>100</v>
      </c>
      <c r="C30" s="43">
        <v>25</v>
      </c>
      <c r="D30" s="43">
        <v>16</v>
      </c>
      <c r="E30" s="43">
        <v>25.925925925925924</v>
      </c>
      <c r="F30" s="43">
        <v>47.41847826086957</v>
      </c>
      <c r="G30" s="43" t="s">
        <v>35</v>
      </c>
      <c r="H30" s="43">
        <v>43.36</v>
      </c>
    </row>
    <row r="31" spans="1:8" ht="13.5" customHeight="1">
      <c r="A31" s="35" t="s">
        <v>15</v>
      </c>
      <c r="B31" s="44">
        <v>100</v>
      </c>
      <c r="C31" s="44">
        <v>44.444444444444443</v>
      </c>
      <c r="D31" s="44">
        <v>16.666666666666664</v>
      </c>
      <c r="E31" s="44">
        <v>32.142857142857146</v>
      </c>
      <c r="F31" s="44">
        <v>39.894551845342704</v>
      </c>
      <c r="G31" s="44">
        <v>27.27272727272727</v>
      </c>
      <c r="H31" s="44">
        <v>36.700000000000003</v>
      </c>
    </row>
    <row r="32" spans="1:8" ht="13.5" customHeight="1">
      <c r="A32" s="32" t="s">
        <v>16</v>
      </c>
      <c r="B32" s="43">
        <v>22.222222222222221</v>
      </c>
      <c r="C32" s="43">
        <v>24.489795918367346</v>
      </c>
      <c r="D32" s="43">
        <v>14.720812182741117</v>
      </c>
      <c r="E32" s="43">
        <v>29.545454545454547</v>
      </c>
      <c r="F32" s="43">
        <v>37.203791469194314</v>
      </c>
      <c r="G32" s="43">
        <v>35.294117647058826</v>
      </c>
      <c r="H32" s="43">
        <v>33.880000000000003</v>
      </c>
    </row>
    <row r="33" spans="1:8" ht="13.5" customHeight="1">
      <c r="A33" s="35" t="s">
        <v>17</v>
      </c>
      <c r="B33" s="44">
        <v>0</v>
      </c>
      <c r="C33" s="44">
        <v>30.864197530864196</v>
      </c>
      <c r="D33" s="44">
        <v>23.026315789473685</v>
      </c>
      <c r="E33" s="44">
        <v>28.654970760233915</v>
      </c>
      <c r="F33" s="44">
        <v>41.337386018237083</v>
      </c>
      <c r="G33" s="44">
        <v>26.086956521739129</v>
      </c>
      <c r="H33" s="44">
        <v>38.33</v>
      </c>
    </row>
    <row r="34" spans="1:8" ht="13.5" customHeight="1">
      <c r="A34" s="32" t="s">
        <v>18</v>
      </c>
      <c r="B34" s="43">
        <v>28.571428571428569</v>
      </c>
      <c r="C34" s="43">
        <v>52</v>
      </c>
      <c r="D34" s="43">
        <v>29.411764705882355</v>
      </c>
      <c r="E34" s="43">
        <v>38.073394495412842</v>
      </c>
      <c r="F34" s="43">
        <v>49.373433583959894</v>
      </c>
      <c r="G34" s="43">
        <v>38.888888888888893</v>
      </c>
      <c r="H34" s="43">
        <v>43.33</v>
      </c>
    </row>
    <row r="35" spans="1:8" ht="13.5" customHeight="1">
      <c r="A35" s="35" t="s">
        <v>19</v>
      </c>
      <c r="B35" s="44">
        <v>28.571428571428569</v>
      </c>
      <c r="C35" s="44">
        <v>58.82352941176471</v>
      </c>
      <c r="D35" s="44">
        <v>23.5</v>
      </c>
      <c r="E35" s="44">
        <v>26.618705035971225</v>
      </c>
      <c r="F35" s="44">
        <v>41.304347826086953</v>
      </c>
      <c r="G35" s="44">
        <v>26.666666666666668</v>
      </c>
      <c r="H35" s="44">
        <v>36.17</v>
      </c>
    </row>
    <row r="36" spans="1:8" ht="13.5" customHeight="1">
      <c r="A36" s="32" t="s">
        <v>20</v>
      </c>
      <c r="B36" s="43" t="s">
        <v>35</v>
      </c>
      <c r="C36" s="43">
        <v>50</v>
      </c>
      <c r="D36" s="43">
        <v>28.125</v>
      </c>
      <c r="E36" s="43">
        <v>41.935483870967744</v>
      </c>
      <c r="F36" s="43">
        <v>54.67289719626168</v>
      </c>
      <c r="G36" s="43">
        <v>100</v>
      </c>
      <c r="H36" s="43">
        <v>49.83</v>
      </c>
    </row>
    <row r="37" spans="1:8" ht="13.5" customHeight="1">
      <c r="A37" s="35" t="s">
        <v>21</v>
      </c>
      <c r="B37" s="44">
        <v>0</v>
      </c>
      <c r="C37" s="44">
        <v>33.333333333333329</v>
      </c>
      <c r="D37" s="44">
        <v>40</v>
      </c>
      <c r="E37" s="44">
        <v>24.137931034482758</v>
      </c>
      <c r="F37" s="44">
        <v>39.876033057851238</v>
      </c>
      <c r="G37" s="44">
        <v>54.54545454545454</v>
      </c>
      <c r="H37" s="44">
        <v>38.619999999999997</v>
      </c>
    </row>
    <row r="38" spans="1:8" ht="13.5" customHeight="1">
      <c r="A38" s="32" t="s">
        <v>22</v>
      </c>
      <c r="B38" s="43">
        <v>50</v>
      </c>
      <c r="C38" s="43">
        <v>46.153846153846153</v>
      </c>
      <c r="D38" s="43">
        <v>18.181818181818183</v>
      </c>
      <c r="E38" s="43">
        <v>23.076923076923077</v>
      </c>
      <c r="F38" s="43">
        <v>51.923076923076927</v>
      </c>
      <c r="G38" s="43">
        <v>50</v>
      </c>
      <c r="H38" s="43">
        <v>44.19</v>
      </c>
    </row>
    <row r="39" spans="1:8" ht="13.5" customHeight="1">
      <c r="A39" s="27" t="s">
        <v>23</v>
      </c>
      <c r="B39" s="45">
        <v>34.1</v>
      </c>
      <c r="C39" s="45">
        <v>35.5</v>
      </c>
      <c r="D39" s="45">
        <v>22.5</v>
      </c>
      <c r="E39" s="45">
        <v>32</v>
      </c>
      <c r="F39" s="45">
        <v>44.1</v>
      </c>
      <c r="G39" s="45">
        <v>42.7</v>
      </c>
      <c r="H39" s="45">
        <v>40.200000000000003</v>
      </c>
    </row>
    <row r="40" spans="1:8" s="17" customFormat="1" ht="13.5" customHeight="1">
      <c r="A40" s="2"/>
      <c r="B40" s="13"/>
      <c r="C40" s="13"/>
      <c r="D40" s="13"/>
      <c r="E40" s="13"/>
      <c r="F40" s="13"/>
      <c r="G40" s="13"/>
      <c r="H40" s="13"/>
    </row>
    <row r="41" spans="1:8" s="17" customFormat="1" ht="13.5" customHeight="1">
      <c r="A41" s="2"/>
      <c r="B41" s="13"/>
      <c r="C41" s="13"/>
      <c r="D41" s="13"/>
      <c r="E41" s="13"/>
      <c r="F41" s="13"/>
      <c r="G41" s="13"/>
      <c r="H41" s="13"/>
    </row>
    <row r="42" spans="1:8" s="17" customFormat="1" ht="13.5" customHeight="1">
      <c r="A42" s="2"/>
      <c r="B42" s="13"/>
      <c r="C42" s="13"/>
      <c r="D42" s="13"/>
      <c r="E42" s="13"/>
      <c r="F42" s="13"/>
      <c r="G42" s="13"/>
      <c r="H42" s="13"/>
    </row>
    <row r="43" spans="1:8" s="17" customFormat="1" ht="13.5" customHeight="1">
      <c r="A43" s="2"/>
      <c r="B43" s="13"/>
      <c r="C43" s="13"/>
      <c r="D43" s="13"/>
      <c r="E43" s="13"/>
      <c r="F43" s="13"/>
      <c r="G43" s="13"/>
      <c r="H43" s="13"/>
    </row>
    <row r="44" spans="1:8" s="17" customFormat="1" ht="13.5" customHeight="1">
      <c r="A44" s="2"/>
      <c r="B44" s="13"/>
      <c r="C44" s="13"/>
      <c r="D44" s="13"/>
      <c r="E44" s="13"/>
      <c r="F44" s="13"/>
      <c r="G44" s="13"/>
      <c r="H44" s="13"/>
    </row>
    <row r="45" spans="1:8" s="17" customFormat="1" ht="13.5" customHeight="1">
      <c r="A45" s="2"/>
      <c r="B45" s="13"/>
      <c r="C45" s="13"/>
      <c r="D45" s="13"/>
      <c r="E45" s="13"/>
      <c r="F45" s="13"/>
      <c r="G45" s="13"/>
      <c r="H45" s="13"/>
    </row>
    <row r="46" spans="1:8" s="17" customFormat="1" ht="13.5" customHeight="1">
      <c r="A46" s="2"/>
      <c r="B46" s="13"/>
      <c r="C46" s="13"/>
      <c r="D46" s="13"/>
      <c r="E46" s="13"/>
      <c r="F46" s="13"/>
      <c r="G46" s="13"/>
      <c r="H46" s="13"/>
    </row>
    <row r="47" spans="1:8" s="17" customFormat="1" ht="13.5" customHeight="1">
      <c r="A47" s="2"/>
      <c r="B47" s="13"/>
      <c r="C47" s="13"/>
      <c r="D47" s="13"/>
      <c r="E47" s="13"/>
      <c r="F47" s="13"/>
      <c r="G47" s="13"/>
      <c r="H47" s="13"/>
    </row>
    <row r="48" spans="1:8" s="17" customFormat="1" ht="13.5" customHeight="1">
      <c r="A48" s="2"/>
      <c r="B48" s="13"/>
      <c r="C48" s="13"/>
      <c r="D48" s="13"/>
      <c r="E48" s="13"/>
      <c r="F48" s="13"/>
      <c r="G48" s="13"/>
      <c r="H48" s="13"/>
    </row>
    <row r="49" spans="1:8" s="17" customFormat="1" ht="13.5" customHeight="1">
      <c r="A49" s="2"/>
      <c r="B49" s="13"/>
      <c r="C49" s="13"/>
      <c r="D49" s="13"/>
      <c r="E49" s="13"/>
      <c r="F49" s="13"/>
      <c r="G49" s="13"/>
      <c r="H49" s="13"/>
    </row>
    <row r="50" spans="1:8" s="17" customFormat="1" ht="13.5" customHeight="1">
      <c r="A50" s="2"/>
      <c r="B50" s="13"/>
      <c r="C50" s="13"/>
      <c r="D50" s="13"/>
      <c r="E50" s="13"/>
      <c r="F50" s="13"/>
      <c r="G50" s="13"/>
      <c r="H50" s="13"/>
    </row>
    <row r="51" spans="1:8" ht="13.5" customHeight="1">
      <c r="A51" s="2"/>
      <c r="B51" s="9"/>
      <c r="C51" s="9"/>
      <c r="D51" s="9"/>
      <c r="E51" s="9"/>
      <c r="F51" s="9"/>
      <c r="G51" s="9"/>
      <c r="H51" s="9"/>
    </row>
    <row r="52" spans="1:8" ht="13.5" customHeight="1">
      <c r="A52" s="65" t="s">
        <v>49</v>
      </c>
      <c r="B52" s="59"/>
      <c r="C52" s="59"/>
      <c r="D52" s="59"/>
      <c r="E52" s="59"/>
      <c r="F52" s="59"/>
      <c r="G52" s="59"/>
      <c r="H52" s="59"/>
    </row>
    <row r="53" spans="1:8" ht="13.5" customHeight="1">
      <c r="A53" s="27" t="s">
        <v>6</v>
      </c>
      <c r="B53" s="27" t="s">
        <v>28</v>
      </c>
      <c r="C53" s="27" t="s">
        <v>29</v>
      </c>
      <c r="D53" s="27" t="s">
        <v>30</v>
      </c>
      <c r="E53" s="27" t="s">
        <v>31</v>
      </c>
      <c r="F53" s="27" t="s">
        <v>32</v>
      </c>
      <c r="G53" s="27" t="s">
        <v>33</v>
      </c>
      <c r="H53" s="27" t="s">
        <v>34</v>
      </c>
    </row>
    <row r="54" spans="1:8" ht="13.5" customHeight="1">
      <c r="A54" s="32" t="s">
        <v>8</v>
      </c>
      <c r="B54" s="43" t="s">
        <v>35</v>
      </c>
      <c r="C54" s="43">
        <v>0</v>
      </c>
      <c r="D54" s="43">
        <v>30.8</v>
      </c>
      <c r="E54" s="43">
        <v>16.7</v>
      </c>
      <c r="F54" s="43">
        <v>45</v>
      </c>
      <c r="G54" s="43">
        <v>30.8</v>
      </c>
      <c r="H54" s="43">
        <v>42.4</v>
      </c>
    </row>
    <row r="55" spans="1:8" ht="13.5" customHeight="1">
      <c r="A55" s="35" t="s">
        <v>9</v>
      </c>
      <c r="B55" s="44">
        <v>66.7</v>
      </c>
      <c r="C55" s="44">
        <v>50</v>
      </c>
      <c r="D55" s="44">
        <v>25</v>
      </c>
      <c r="E55" s="44">
        <v>54.2</v>
      </c>
      <c r="F55" s="44">
        <v>55.2</v>
      </c>
      <c r="G55" s="44" t="s">
        <v>35</v>
      </c>
      <c r="H55" s="44">
        <v>53.3</v>
      </c>
    </row>
    <row r="56" spans="1:8" ht="13.5" customHeight="1">
      <c r="A56" s="32" t="s">
        <v>10</v>
      </c>
      <c r="B56" s="43">
        <v>0</v>
      </c>
      <c r="C56" s="43">
        <v>50</v>
      </c>
      <c r="D56" s="43">
        <v>33.299999999999997</v>
      </c>
      <c r="E56" s="43">
        <v>45.7</v>
      </c>
      <c r="F56" s="43">
        <v>51.7</v>
      </c>
      <c r="G56" s="43">
        <v>46.7</v>
      </c>
      <c r="H56" s="43">
        <v>48.8</v>
      </c>
    </row>
    <row r="57" spans="1:8" ht="13.5" customHeight="1">
      <c r="A57" s="35" t="s">
        <v>11</v>
      </c>
      <c r="B57" s="44">
        <v>0</v>
      </c>
      <c r="C57" s="44">
        <v>0</v>
      </c>
      <c r="D57" s="44">
        <v>12.5</v>
      </c>
      <c r="E57" s="44">
        <v>34.799999999999997</v>
      </c>
      <c r="F57" s="44">
        <v>59</v>
      </c>
      <c r="G57" s="44">
        <v>75</v>
      </c>
      <c r="H57" s="44">
        <v>55.4</v>
      </c>
    </row>
    <row r="58" spans="1:8" ht="13.5" customHeight="1">
      <c r="A58" s="32" t="s">
        <v>12</v>
      </c>
      <c r="B58" s="43">
        <v>0</v>
      </c>
      <c r="C58" s="43">
        <v>27.3</v>
      </c>
      <c r="D58" s="43">
        <v>14.1</v>
      </c>
      <c r="E58" s="43">
        <v>37.1</v>
      </c>
      <c r="F58" s="43">
        <v>45.6</v>
      </c>
      <c r="G58" s="43">
        <v>47.7</v>
      </c>
      <c r="H58" s="43">
        <v>39.200000000000003</v>
      </c>
    </row>
    <row r="59" spans="1:8" ht="13.5" customHeight="1">
      <c r="A59" s="35" t="s">
        <v>13</v>
      </c>
      <c r="B59" s="44">
        <v>0</v>
      </c>
      <c r="C59" s="44">
        <v>85.7</v>
      </c>
      <c r="D59" s="44">
        <v>20.2</v>
      </c>
      <c r="E59" s="44">
        <v>43.5</v>
      </c>
      <c r="F59" s="44">
        <v>55</v>
      </c>
      <c r="G59" s="44">
        <v>45.5</v>
      </c>
      <c r="H59" s="44">
        <v>45.2</v>
      </c>
    </row>
    <row r="60" spans="1:8" ht="13.5" customHeight="1">
      <c r="A60" s="32" t="s">
        <v>14</v>
      </c>
      <c r="B60" s="43">
        <v>0</v>
      </c>
      <c r="C60" s="43">
        <v>28.6</v>
      </c>
      <c r="D60" s="43">
        <v>13.2</v>
      </c>
      <c r="E60" s="43">
        <v>35.4</v>
      </c>
      <c r="F60" s="43">
        <v>46.9</v>
      </c>
      <c r="G60" s="43" t="s">
        <v>35</v>
      </c>
      <c r="H60" s="43">
        <v>43.2</v>
      </c>
    </row>
    <row r="61" spans="1:8" ht="13.5" customHeight="1">
      <c r="A61" s="35" t="s">
        <v>15</v>
      </c>
      <c r="B61" s="44">
        <v>33.299999999999997</v>
      </c>
      <c r="C61" s="44">
        <v>52.6</v>
      </c>
      <c r="D61" s="44">
        <v>27.9</v>
      </c>
      <c r="E61" s="44">
        <v>32.1</v>
      </c>
      <c r="F61" s="44">
        <v>36.6</v>
      </c>
      <c r="G61" s="44">
        <v>32</v>
      </c>
      <c r="H61" s="44">
        <v>34.299999999999997</v>
      </c>
    </row>
    <row r="62" spans="1:8" ht="13.5" customHeight="1">
      <c r="A62" s="32" t="s">
        <v>16</v>
      </c>
      <c r="B62" s="43">
        <v>50</v>
      </c>
      <c r="C62" s="43">
        <v>38.5</v>
      </c>
      <c r="D62" s="43">
        <v>18.2</v>
      </c>
      <c r="E62" s="43">
        <v>27.9</v>
      </c>
      <c r="F62" s="43">
        <v>45.2</v>
      </c>
      <c r="G62" s="43">
        <v>35.1</v>
      </c>
      <c r="H62" s="43">
        <v>41</v>
      </c>
    </row>
    <row r="63" spans="1:8" ht="13.5" customHeight="1">
      <c r="A63" s="35" t="s">
        <v>17</v>
      </c>
      <c r="B63" s="44">
        <v>33.299999999999997</v>
      </c>
      <c r="C63" s="44">
        <v>42.2</v>
      </c>
      <c r="D63" s="44">
        <v>12.2</v>
      </c>
      <c r="E63" s="44">
        <v>27.7</v>
      </c>
      <c r="F63" s="44">
        <v>40.799999999999997</v>
      </c>
      <c r="G63" s="44">
        <v>36.799999999999997</v>
      </c>
      <c r="H63" s="44">
        <v>38.5</v>
      </c>
    </row>
    <row r="64" spans="1:8" ht="13.5" customHeight="1">
      <c r="A64" s="32" t="s">
        <v>18</v>
      </c>
      <c r="B64" s="43">
        <v>57.1</v>
      </c>
      <c r="C64" s="43">
        <v>54.5</v>
      </c>
      <c r="D64" s="43">
        <v>42.9</v>
      </c>
      <c r="E64" s="43">
        <v>41</v>
      </c>
      <c r="F64" s="43">
        <v>41.7</v>
      </c>
      <c r="G64" s="43">
        <v>69.2</v>
      </c>
      <c r="H64" s="43">
        <v>42.3</v>
      </c>
    </row>
    <row r="65" spans="1:10" ht="13.5" customHeight="1">
      <c r="A65" s="35" t="s">
        <v>19</v>
      </c>
      <c r="B65" s="44">
        <v>44.4</v>
      </c>
      <c r="C65" s="44">
        <v>55.6</v>
      </c>
      <c r="D65" s="44">
        <v>26.4</v>
      </c>
      <c r="E65" s="44">
        <v>28.4</v>
      </c>
      <c r="F65" s="44">
        <v>49.8</v>
      </c>
      <c r="G65" s="44">
        <v>30.8</v>
      </c>
      <c r="H65" s="44">
        <v>42.6</v>
      </c>
    </row>
    <row r="66" spans="1:10" ht="13.5" customHeight="1">
      <c r="A66" s="32" t="s">
        <v>20</v>
      </c>
      <c r="B66" s="43">
        <v>50</v>
      </c>
      <c r="C66" s="43">
        <v>25</v>
      </c>
      <c r="D66" s="43">
        <v>25</v>
      </c>
      <c r="E66" s="43">
        <v>52.2</v>
      </c>
      <c r="F66" s="43">
        <v>55.1</v>
      </c>
      <c r="G66" s="43">
        <v>100</v>
      </c>
      <c r="H66" s="43">
        <v>49</v>
      </c>
    </row>
    <row r="67" spans="1:10" ht="13.5" customHeight="1">
      <c r="A67" s="35" t="s">
        <v>21</v>
      </c>
      <c r="B67" s="44">
        <v>100</v>
      </c>
      <c r="C67" s="44">
        <v>37.5</v>
      </c>
      <c r="D67" s="44">
        <v>31.3</v>
      </c>
      <c r="E67" s="44">
        <v>30.5</v>
      </c>
      <c r="F67" s="44">
        <v>50.6</v>
      </c>
      <c r="G67" s="44">
        <v>31.3</v>
      </c>
      <c r="H67" s="44">
        <v>44.9</v>
      </c>
    </row>
    <row r="68" spans="1:10" ht="13.5" customHeight="1">
      <c r="A68" s="32" t="s">
        <v>22</v>
      </c>
      <c r="B68" s="43">
        <v>50</v>
      </c>
      <c r="C68" s="43">
        <v>0</v>
      </c>
      <c r="D68" s="43">
        <v>42.3</v>
      </c>
      <c r="E68" s="43">
        <v>37.799999999999997</v>
      </c>
      <c r="F68" s="43">
        <v>49.1</v>
      </c>
      <c r="G68" s="43">
        <v>47</v>
      </c>
      <c r="H68" s="43">
        <v>44.3</v>
      </c>
    </row>
    <row r="69" spans="1:10" ht="13.5" customHeight="1">
      <c r="A69" s="27" t="s">
        <v>23</v>
      </c>
      <c r="B69" s="45">
        <v>38.6</v>
      </c>
      <c r="C69" s="45">
        <v>42.7</v>
      </c>
      <c r="D69" s="45">
        <v>23.3</v>
      </c>
      <c r="E69" s="45">
        <v>35.1</v>
      </c>
      <c r="F69" s="45">
        <v>45.6</v>
      </c>
      <c r="G69" s="45">
        <v>44.4</v>
      </c>
      <c r="H69" s="45">
        <v>42.1</v>
      </c>
    </row>
    <row r="70" spans="1:10" ht="13.5" customHeight="1"/>
    <row r="71" spans="1:10" ht="13.5" customHeight="1">
      <c r="A71" s="63" t="s">
        <v>50</v>
      </c>
      <c r="B71" s="64"/>
      <c r="C71" s="64"/>
      <c r="D71" s="64"/>
      <c r="E71" s="64"/>
      <c r="F71" s="64"/>
      <c r="G71" s="64"/>
      <c r="H71" s="64"/>
    </row>
    <row r="72" spans="1:10" ht="13.5" customHeight="1">
      <c r="A72" s="27" t="s">
        <v>6</v>
      </c>
      <c r="B72" s="27" t="s">
        <v>28</v>
      </c>
      <c r="C72" s="27" t="s">
        <v>29</v>
      </c>
      <c r="D72" s="27" t="s">
        <v>30</v>
      </c>
      <c r="E72" s="27" t="s">
        <v>31</v>
      </c>
      <c r="F72" s="27" t="s">
        <v>51</v>
      </c>
      <c r="G72" s="27" t="s">
        <v>32</v>
      </c>
      <c r="H72" s="27" t="s">
        <v>52</v>
      </c>
      <c r="I72" s="2" t="s">
        <v>33</v>
      </c>
      <c r="J72" s="2" t="s">
        <v>34</v>
      </c>
    </row>
    <row r="73" spans="1:10" ht="13.5" customHeight="1">
      <c r="A73" s="32" t="s">
        <v>8</v>
      </c>
      <c r="B73" s="43">
        <v>100</v>
      </c>
      <c r="C73" s="43">
        <v>60</v>
      </c>
      <c r="D73" s="43">
        <v>20</v>
      </c>
      <c r="E73" s="43">
        <v>26.923076923076923</v>
      </c>
      <c r="F73" s="43">
        <v>0</v>
      </c>
      <c r="G73" s="43">
        <v>50.137741046831948</v>
      </c>
      <c r="H73" s="23">
        <v>50</v>
      </c>
      <c r="I73" s="5">
        <v>25</v>
      </c>
      <c r="J73" s="5">
        <v>47.405660377358487</v>
      </c>
    </row>
    <row r="74" spans="1:10" ht="13.5" customHeight="1">
      <c r="A74" s="35" t="s">
        <v>9</v>
      </c>
      <c r="B74" s="44" t="s">
        <v>35</v>
      </c>
      <c r="C74" s="44">
        <v>50</v>
      </c>
      <c r="D74" s="44">
        <v>32</v>
      </c>
      <c r="E74" s="44">
        <v>56.25</v>
      </c>
      <c r="F74" s="44" t="s">
        <v>35</v>
      </c>
      <c r="G74" s="44">
        <v>64.172335600907033</v>
      </c>
      <c r="H74" s="26">
        <v>16.666666666666664</v>
      </c>
      <c r="I74" s="4">
        <v>0</v>
      </c>
      <c r="J74" s="4">
        <v>60.076045627376431</v>
      </c>
    </row>
    <row r="75" spans="1:10" ht="13.5" customHeight="1">
      <c r="A75" s="32" t="s">
        <v>10</v>
      </c>
      <c r="B75" s="43">
        <v>0</v>
      </c>
      <c r="C75" s="43">
        <v>33.333333333333329</v>
      </c>
      <c r="D75" s="43">
        <v>18.181818181818183</v>
      </c>
      <c r="E75" s="43">
        <v>36.363636363636367</v>
      </c>
      <c r="F75" s="43">
        <v>33.333333333333329</v>
      </c>
      <c r="G75" s="43">
        <v>58.108108108108105</v>
      </c>
      <c r="H75" s="23">
        <v>50</v>
      </c>
      <c r="I75" s="5">
        <v>28.571428571428569</v>
      </c>
      <c r="J75" s="5">
        <v>50.123456790123456</v>
      </c>
    </row>
    <row r="76" spans="1:10" ht="13.5" customHeight="1">
      <c r="A76" s="35" t="s">
        <v>11</v>
      </c>
      <c r="B76" s="44" t="s">
        <v>35</v>
      </c>
      <c r="C76" s="44" t="s">
        <v>35</v>
      </c>
      <c r="D76" s="44">
        <v>0</v>
      </c>
      <c r="E76" s="44">
        <v>28.571428571428569</v>
      </c>
      <c r="F76" s="44" t="s">
        <v>35</v>
      </c>
      <c r="G76" s="44">
        <v>60.273972602739725</v>
      </c>
      <c r="H76" s="26">
        <v>75</v>
      </c>
      <c r="I76" s="4">
        <v>0</v>
      </c>
      <c r="J76" s="4">
        <v>56.175298804780873</v>
      </c>
    </row>
    <row r="77" spans="1:10" ht="13.5" customHeight="1">
      <c r="A77" s="32" t="s">
        <v>12</v>
      </c>
      <c r="B77" s="43">
        <v>0</v>
      </c>
      <c r="C77" s="43">
        <v>50</v>
      </c>
      <c r="D77" s="43">
        <v>18.390804597701148</v>
      </c>
      <c r="E77" s="43">
        <v>40.404040404040401</v>
      </c>
      <c r="F77" s="43">
        <v>25</v>
      </c>
      <c r="G77" s="43">
        <v>50.432276657060513</v>
      </c>
      <c r="H77" s="23">
        <v>41.860465116279073</v>
      </c>
      <c r="I77" s="5">
        <v>45.652173913043477</v>
      </c>
      <c r="J77" s="5">
        <v>43.290441176470587</v>
      </c>
    </row>
    <row r="78" spans="1:10" ht="13.5" customHeight="1">
      <c r="A78" s="35" t="s">
        <v>13</v>
      </c>
      <c r="B78" s="44">
        <v>40</v>
      </c>
      <c r="C78" s="44">
        <v>57.142857142857139</v>
      </c>
      <c r="D78" s="44">
        <v>17.80821917808219</v>
      </c>
      <c r="E78" s="44">
        <v>49.180327868852459</v>
      </c>
      <c r="F78" s="44">
        <v>0</v>
      </c>
      <c r="G78" s="44">
        <v>48.734177215189874</v>
      </c>
      <c r="H78" s="26">
        <v>27.27272727272727</v>
      </c>
      <c r="I78" s="4">
        <v>37.5</v>
      </c>
      <c r="J78" s="4">
        <v>43.694493783303727</v>
      </c>
    </row>
    <row r="79" spans="1:10" ht="13.5" customHeight="1">
      <c r="A79" s="32" t="s">
        <v>14</v>
      </c>
      <c r="B79" s="43">
        <v>100</v>
      </c>
      <c r="C79" s="43">
        <v>58.333333333333336</v>
      </c>
      <c r="D79" s="43">
        <v>11.363636363636363</v>
      </c>
      <c r="E79" s="43">
        <v>34.693877551020407</v>
      </c>
      <c r="F79" s="43">
        <v>50</v>
      </c>
      <c r="G79" s="43">
        <v>49.230769230769234</v>
      </c>
      <c r="H79" s="23">
        <v>36.363636363636367</v>
      </c>
      <c r="I79" s="5"/>
      <c r="J79" s="5">
        <v>45.760598503740646</v>
      </c>
    </row>
    <row r="80" spans="1:10" ht="13.5" customHeight="1">
      <c r="A80" s="35" t="s">
        <v>15</v>
      </c>
      <c r="B80" s="44">
        <v>0</v>
      </c>
      <c r="C80" s="44">
        <v>30.76923076923077</v>
      </c>
      <c r="D80" s="44">
        <v>15.686274509803921</v>
      </c>
      <c r="E80" s="44">
        <v>38.793103448275865</v>
      </c>
      <c r="F80" s="44">
        <v>100</v>
      </c>
      <c r="G80" s="44">
        <v>49.129593810444874</v>
      </c>
      <c r="H80" s="26">
        <v>25</v>
      </c>
      <c r="I80" s="4">
        <v>36.84210526315789</v>
      </c>
      <c r="J80" s="4">
        <v>43.541944074567247</v>
      </c>
    </row>
    <row r="81" spans="1:10" ht="13.5" customHeight="1">
      <c r="A81" s="32" t="s">
        <v>16</v>
      </c>
      <c r="B81" s="43">
        <v>14.285714285714285</v>
      </c>
      <c r="C81" s="43">
        <v>24.324324324324326</v>
      </c>
      <c r="D81" s="43">
        <v>22.131147540983605</v>
      </c>
      <c r="E81" s="43">
        <v>28.333333333333332</v>
      </c>
      <c r="F81" s="43">
        <v>0</v>
      </c>
      <c r="G81" s="43">
        <v>45.518701482004239</v>
      </c>
      <c r="H81" s="23">
        <v>30.985915492957744</v>
      </c>
      <c r="I81" s="5">
        <v>38.888888888888893</v>
      </c>
      <c r="J81" s="5">
        <v>41.472658364916079</v>
      </c>
    </row>
    <row r="82" spans="1:10" ht="13.5" customHeight="1">
      <c r="A82" s="35" t="s">
        <v>17</v>
      </c>
      <c r="B82" s="44">
        <v>0</v>
      </c>
      <c r="C82" s="44">
        <v>30.158730158730158</v>
      </c>
      <c r="D82" s="44">
        <v>30.864197530864196</v>
      </c>
      <c r="E82" s="44">
        <v>28.125</v>
      </c>
      <c r="F82" s="44">
        <v>0</v>
      </c>
      <c r="G82" s="44">
        <v>38.023715415019765</v>
      </c>
      <c r="H82" s="26">
        <v>29.577464788732392</v>
      </c>
      <c r="I82" s="4">
        <v>41.935483870967744</v>
      </c>
      <c r="J82" s="4">
        <v>36.170212765957451</v>
      </c>
    </row>
    <row r="83" spans="1:10" ht="13.5" customHeight="1">
      <c r="A83" s="32" t="s">
        <v>18</v>
      </c>
      <c r="B83" s="43">
        <v>57.142857142857139</v>
      </c>
      <c r="C83" s="43">
        <v>63.157894736842103</v>
      </c>
      <c r="D83" s="43">
        <v>51.515151515151516</v>
      </c>
      <c r="E83" s="43">
        <v>43.870967741935488</v>
      </c>
      <c r="F83" s="43">
        <v>0</v>
      </c>
      <c r="G83" s="43">
        <v>47.54601226993865</v>
      </c>
      <c r="H83" s="23">
        <v>33.333333333333329</v>
      </c>
      <c r="I83" s="5">
        <v>54.54545454545454</v>
      </c>
      <c r="J83" s="5">
        <v>46.935201401050783</v>
      </c>
    </row>
    <row r="84" spans="1:10" ht="13.5" customHeight="1">
      <c r="A84" s="35" t="s">
        <v>19</v>
      </c>
      <c r="B84" s="44">
        <v>33.333333333333329</v>
      </c>
      <c r="C84" s="44">
        <v>30.76923076923077</v>
      </c>
      <c r="D84" s="44">
        <v>25.477707006369428</v>
      </c>
      <c r="E84" s="44">
        <v>41</v>
      </c>
      <c r="F84" s="44">
        <v>0</v>
      </c>
      <c r="G84" s="44">
        <v>47.685185185185183</v>
      </c>
      <c r="H84" s="26">
        <v>50</v>
      </c>
      <c r="I84" s="4">
        <v>55.555555555555557</v>
      </c>
      <c r="J84" s="4">
        <v>42.811839323467233</v>
      </c>
    </row>
    <row r="85" spans="1:10" ht="13.5" customHeight="1">
      <c r="A85" s="32" t="s">
        <v>20</v>
      </c>
      <c r="B85" s="43" t="s">
        <v>35</v>
      </c>
      <c r="C85" s="43" t="s">
        <v>35</v>
      </c>
      <c r="D85" s="43">
        <v>28.571428571428569</v>
      </c>
      <c r="E85" s="43">
        <v>25</v>
      </c>
      <c r="F85" s="43">
        <v>100</v>
      </c>
      <c r="G85" s="43">
        <v>58.108108108108105</v>
      </c>
      <c r="H85" s="23">
        <v>33.333333333333329</v>
      </c>
      <c r="I85" s="5"/>
      <c r="J85" s="5">
        <v>53.787878787878782</v>
      </c>
    </row>
    <row r="86" spans="1:10" ht="13.5" customHeight="1">
      <c r="A86" s="35" t="s">
        <v>21</v>
      </c>
      <c r="B86" s="44">
        <v>0</v>
      </c>
      <c r="C86" s="44">
        <v>47.368421052631575</v>
      </c>
      <c r="D86" s="44">
        <v>37.735849056603776</v>
      </c>
      <c r="E86" s="44">
        <v>41.111111111111107</v>
      </c>
      <c r="F86" s="44">
        <v>0</v>
      </c>
      <c r="G86" s="44">
        <v>49.661399548532728</v>
      </c>
      <c r="H86" s="26">
        <v>37.142857142857146</v>
      </c>
      <c r="I86" s="4">
        <v>39.130434782608695</v>
      </c>
      <c r="J86" s="4">
        <v>45.970149253731343</v>
      </c>
    </row>
    <row r="87" spans="1:10" ht="13.5" customHeight="1">
      <c r="A87" s="32" t="s">
        <v>22</v>
      </c>
      <c r="B87" s="43">
        <v>58.82352941176471</v>
      </c>
      <c r="C87" s="43">
        <v>40</v>
      </c>
      <c r="D87" s="43">
        <v>34.146341463414636</v>
      </c>
      <c r="E87" s="43">
        <v>37.209302325581397</v>
      </c>
      <c r="F87" s="43">
        <v>33.333333333333329</v>
      </c>
      <c r="G87" s="43">
        <v>51.515151515151516</v>
      </c>
      <c r="H87" s="23">
        <v>75</v>
      </c>
      <c r="I87" s="5">
        <v>51.440329218106996</v>
      </c>
      <c r="J87" s="5">
        <v>48.283752860411902</v>
      </c>
    </row>
    <row r="88" spans="1:10" ht="13.5" customHeight="1">
      <c r="A88" s="27" t="s">
        <v>23</v>
      </c>
      <c r="B88" s="45">
        <v>31.168831168831169</v>
      </c>
      <c r="C88" s="45">
        <v>39.676113360323889</v>
      </c>
      <c r="D88" s="45">
        <v>24.179431072210068</v>
      </c>
      <c r="E88" s="45">
        <v>38.283261802575112</v>
      </c>
      <c r="F88" s="45">
        <v>21.875</v>
      </c>
      <c r="G88" s="45">
        <v>48.458708613472027</v>
      </c>
      <c r="H88" s="42">
        <v>33.507853403141361</v>
      </c>
      <c r="I88" s="10">
        <v>45.510204081632658</v>
      </c>
      <c r="J88" s="10">
        <v>44.387846291331542</v>
      </c>
    </row>
    <row r="89" spans="1:10" s="17" customFormat="1" ht="13.5" customHeight="1">
      <c r="A89" s="2"/>
      <c r="B89" s="13"/>
      <c r="C89" s="13"/>
      <c r="D89" s="13"/>
      <c r="E89" s="13"/>
      <c r="F89" s="13"/>
      <c r="G89" s="13"/>
      <c r="H89" s="10"/>
    </row>
    <row r="90" spans="1:10" s="17" customFormat="1" ht="13.5" customHeight="1">
      <c r="A90" s="2"/>
      <c r="B90" s="13"/>
      <c r="C90" s="13"/>
      <c r="D90" s="13"/>
      <c r="E90" s="13"/>
      <c r="F90" s="13"/>
      <c r="G90" s="13"/>
      <c r="H90" s="10"/>
    </row>
    <row r="91" spans="1:10" s="17" customFormat="1" ht="13.5" customHeight="1">
      <c r="A91" s="2"/>
      <c r="B91" s="13"/>
      <c r="C91" s="13"/>
      <c r="D91" s="13"/>
      <c r="E91" s="13"/>
      <c r="F91" s="13"/>
      <c r="G91" s="13"/>
      <c r="H91" s="10"/>
    </row>
    <row r="92" spans="1:10" s="17" customFormat="1" ht="13.5" customHeight="1">
      <c r="A92" s="2"/>
      <c r="B92" s="13"/>
      <c r="C92" s="13"/>
      <c r="D92" s="13"/>
      <c r="E92" s="13"/>
      <c r="F92" s="13"/>
      <c r="G92" s="13"/>
      <c r="H92" s="10"/>
    </row>
    <row r="93" spans="1:10" s="17" customFormat="1" ht="13.5" customHeight="1">
      <c r="A93" s="2"/>
      <c r="B93" s="13"/>
      <c r="C93" s="13"/>
      <c r="D93" s="13"/>
      <c r="E93" s="13"/>
      <c r="F93" s="13"/>
      <c r="G93" s="13"/>
      <c r="H93" s="10"/>
    </row>
    <row r="94" spans="1:10" s="17" customFormat="1" ht="13.5" customHeight="1">
      <c r="A94" s="2"/>
      <c r="B94" s="13"/>
      <c r="C94" s="13"/>
      <c r="D94" s="13"/>
      <c r="E94" s="13"/>
      <c r="F94" s="13"/>
      <c r="G94" s="13"/>
      <c r="H94" s="10"/>
    </row>
    <row r="95" spans="1:10" s="17" customFormat="1" ht="13.5" customHeight="1">
      <c r="A95" s="2"/>
      <c r="B95" s="13"/>
      <c r="C95" s="13"/>
      <c r="D95" s="13"/>
      <c r="E95" s="13"/>
      <c r="F95" s="13"/>
      <c r="G95" s="13"/>
      <c r="H95" s="10"/>
    </row>
    <row r="96" spans="1:10" s="17" customFormat="1" ht="13.5" customHeight="1">
      <c r="A96" s="2"/>
      <c r="B96" s="13"/>
      <c r="C96" s="13"/>
      <c r="D96" s="13"/>
      <c r="E96" s="13"/>
      <c r="F96" s="13"/>
      <c r="G96" s="13"/>
      <c r="H96" s="10"/>
    </row>
    <row r="97" spans="1:11" s="17" customFormat="1" ht="13.5" customHeight="1">
      <c r="A97" s="2"/>
      <c r="B97" s="13"/>
      <c r="C97" s="13"/>
      <c r="D97" s="13"/>
      <c r="E97" s="13"/>
      <c r="F97" s="13"/>
      <c r="G97" s="13"/>
      <c r="H97" s="10"/>
    </row>
    <row r="98" spans="1:11" s="17" customFormat="1" ht="13.5" customHeight="1">
      <c r="A98" s="2"/>
      <c r="B98" s="13"/>
      <c r="C98" s="13"/>
      <c r="D98" s="13"/>
      <c r="E98" s="13"/>
      <c r="F98" s="13"/>
      <c r="G98" s="13"/>
      <c r="H98" s="10"/>
    </row>
    <row r="99" spans="1:11" s="17" customFormat="1" ht="13.5" customHeight="1">
      <c r="A99" s="2"/>
      <c r="B99" s="13"/>
      <c r="C99" s="13"/>
      <c r="D99" s="13"/>
      <c r="E99" s="13"/>
      <c r="F99" s="13"/>
      <c r="G99" s="13"/>
      <c r="H99" s="10"/>
    </row>
    <row r="100" spans="1:11" s="17" customFormat="1" ht="13.5" customHeight="1">
      <c r="A100" s="2"/>
      <c r="B100" s="13"/>
      <c r="C100" s="13"/>
      <c r="D100" s="13"/>
      <c r="E100" s="13"/>
      <c r="F100" s="13"/>
      <c r="G100" s="13"/>
      <c r="H100" s="10"/>
    </row>
    <row r="101" spans="1:11" s="17" customFormat="1" ht="13.5" customHeight="1">
      <c r="A101" s="2"/>
      <c r="B101" s="13"/>
      <c r="C101" s="13"/>
      <c r="D101" s="13"/>
      <c r="E101" s="13"/>
      <c r="F101" s="13"/>
      <c r="G101" s="13"/>
      <c r="H101" s="10"/>
    </row>
    <row r="102" spans="1:11" s="17" customFormat="1" ht="13.5" customHeight="1">
      <c r="A102" s="2"/>
      <c r="B102" s="13"/>
      <c r="C102" s="13"/>
      <c r="D102" s="13"/>
      <c r="E102" s="13"/>
      <c r="F102" s="13"/>
      <c r="G102" s="13"/>
      <c r="H102" s="10"/>
    </row>
    <row r="103" spans="1:11" s="16" customFormat="1" ht="13.5" customHeight="1">
      <c r="A103" s="61" t="s">
        <v>53</v>
      </c>
      <c r="B103" s="62"/>
      <c r="C103" s="62"/>
      <c r="D103" s="62"/>
      <c r="E103" s="62"/>
      <c r="F103" s="62"/>
      <c r="G103" s="62"/>
      <c r="H103" s="62"/>
    </row>
    <row r="104" spans="1:11" s="16" customFormat="1" ht="13.5" customHeight="1">
      <c r="A104" s="2" t="s">
        <v>6</v>
      </c>
      <c r="B104" s="2" t="s">
        <v>28</v>
      </c>
      <c r="C104" s="2" t="s">
        <v>29</v>
      </c>
      <c r="D104" s="2" t="s">
        <v>30</v>
      </c>
      <c r="E104" s="2" t="s">
        <v>31</v>
      </c>
      <c r="F104" s="2" t="s">
        <v>51</v>
      </c>
      <c r="G104" s="2" t="s">
        <v>32</v>
      </c>
      <c r="H104" s="2" t="s">
        <v>52</v>
      </c>
      <c r="I104" s="2" t="s">
        <v>33</v>
      </c>
      <c r="J104" s="2" t="s">
        <v>34</v>
      </c>
      <c r="K104" s="20"/>
    </row>
    <row r="105" spans="1:11" s="16" customFormat="1" ht="13.5" customHeight="1">
      <c r="A105" s="6" t="s">
        <v>8</v>
      </c>
      <c r="B105" s="11">
        <v>0</v>
      </c>
      <c r="C105" s="11">
        <v>0</v>
      </c>
      <c r="D105" s="11">
        <v>0</v>
      </c>
      <c r="E105" s="11">
        <v>42.857142857142854</v>
      </c>
      <c r="F105" s="11" t="s">
        <v>35</v>
      </c>
      <c r="G105" s="11">
        <v>57.057057057057058</v>
      </c>
      <c r="H105" s="5">
        <v>66.666666666666657</v>
      </c>
      <c r="I105" s="5">
        <v>16.666666666666664</v>
      </c>
      <c r="J105" s="5">
        <v>47.405660377358487</v>
      </c>
      <c r="K105" s="19"/>
    </row>
    <row r="106" spans="1:11" s="16" customFormat="1" ht="13.5" customHeight="1">
      <c r="A106" s="8" t="s">
        <v>9</v>
      </c>
      <c r="B106" s="12" t="s">
        <v>35</v>
      </c>
      <c r="C106" s="12">
        <v>100</v>
      </c>
      <c r="D106" s="12">
        <v>34.210526315789473</v>
      </c>
      <c r="E106" s="12">
        <v>51.724137931034484</v>
      </c>
      <c r="F106" s="12">
        <v>100</v>
      </c>
      <c r="G106" s="12">
        <v>62.470308788598572</v>
      </c>
      <c r="H106" s="4">
        <v>58.82352941176471</v>
      </c>
      <c r="I106" s="12" t="s">
        <v>35</v>
      </c>
      <c r="J106" s="4">
        <v>60.076045627376431</v>
      </c>
      <c r="K106" s="19"/>
    </row>
    <row r="107" spans="1:11" s="16" customFormat="1" ht="13.5" customHeight="1">
      <c r="A107" s="6" t="s">
        <v>10</v>
      </c>
      <c r="B107" s="11">
        <v>50</v>
      </c>
      <c r="C107" s="11">
        <v>60</v>
      </c>
      <c r="D107" s="11">
        <v>20.930232558139537</v>
      </c>
      <c r="E107" s="11">
        <v>30</v>
      </c>
      <c r="F107" s="11">
        <v>33.333333333333329</v>
      </c>
      <c r="G107" s="11">
        <v>47.891566265060241</v>
      </c>
      <c r="H107" s="5">
        <v>33.333333333333329</v>
      </c>
      <c r="I107" s="5">
        <v>62.5</v>
      </c>
      <c r="J107" s="5">
        <v>50.123456790123456</v>
      </c>
    </row>
    <row r="108" spans="1:11" s="16" customFormat="1" ht="13.5" customHeight="1">
      <c r="A108" s="8" t="s">
        <v>11</v>
      </c>
      <c r="B108" s="12">
        <v>0</v>
      </c>
      <c r="C108" s="12">
        <v>0</v>
      </c>
      <c r="D108" s="12">
        <v>80</v>
      </c>
      <c r="E108" s="12">
        <v>45.833333333333329</v>
      </c>
      <c r="F108" s="12">
        <v>0</v>
      </c>
      <c r="G108" s="12">
        <v>65.63876651982379</v>
      </c>
      <c r="H108" s="4">
        <v>40</v>
      </c>
      <c r="I108" s="4">
        <v>100</v>
      </c>
      <c r="J108" s="4">
        <v>56.175298804780873</v>
      </c>
    </row>
    <row r="109" spans="1:11" s="16" customFormat="1" ht="13.5" customHeight="1">
      <c r="A109" s="6" t="s">
        <v>12</v>
      </c>
      <c r="B109" s="11">
        <v>25</v>
      </c>
      <c r="C109" s="11">
        <v>42.857142857142854</v>
      </c>
      <c r="D109" s="11">
        <v>12.422360248447205</v>
      </c>
      <c r="E109" s="11">
        <v>18.88111888111888</v>
      </c>
      <c r="F109" s="11">
        <v>0</v>
      </c>
      <c r="G109" s="11">
        <v>20.303030303030305</v>
      </c>
      <c r="H109" s="5">
        <v>13.636363636363635</v>
      </c>
      <c r="I109" s="5">
        <v>17.142857142857142</v>
      </c>
      <c r="J109" s="5">
        <v>43.290441176470587</v>
      </c>
    </row>
    <row r="110" spans="1:11" s="16" customFormat="1" ht="13.5" customHeight="1">
      <c r="A110" s="8" t="s">
        <v>13</v>
      </c>
      <c r="B110" s="12">
        <v>33.333333333333329</v>
      </c>
      <c r="C110" s="12">
        <v>50</v>
      </c>
      <c r="D110" s="12">
        <v>31.506849315068493</v>
      </c>
      <c r="E110" s="12">
        <v>40</v>
      </c>
      <c r="F110" s="12">
        <v>33.333333333333329</v>
      </c>
      <c r="G110" s="12">
        <v>50.862068965517238</v>
      </c>
      <c r="H110" s="4">
        <v>66.666666666666657</v>
      </c>
      <c r="I110" s="4">
        <v>60</v>
      </c>
      <c r="J110" s="4">
        <v>43.694493783303727</v>
      </c>
    </row>
    <row r="111" spans="1:11" s="16" customFormat="1" ht="13.5" customHeight="1">
      <c r="A111" s="6" t="s">
        <v>14</v>
      </c>
      <c r="B111" s="11">
        <v>20</v>
      </c>
      <c r="C111" s="11">
        <v>35.714285714285715</v>
      </c>
      <c r="D111" s="11">
        <v>18.867924528301888</v>
      </c>
      <c r="E111" s="11">
        <v>48.07692307692308</v>
      </c>
      <c r="F111" s="11">
        <v>0</v>
      </c>
      <c r="G111" s="11">
        <v>55.111821086261983</v>
      </c>
      <c r="H111" s="5">
        <v>60</v>
      </c>
      <c r="I111" s="11" t="s">
        <v>35</v>
      </c>
      <c r="J111" s="5">
        <v>45.760598503740646</v>
      </c>
      <c r="K111" s="19"/>
    </row>
    <row r="112" spans="1:11" s="16" customFormat="1" ht="13.5" customHeight="1">
      <c r="A112" s="8" t="s">
        <v>15</v>
      </c>
      <c r="B112" s="12" t="s">
        <v>35</v>
      </c>
      <c r="C112" s="12">
        <v>62.5</v>
      </c>
      <c r="D112" s="12">
        <v>28.000000000000004</v>
      </c>
      <c r="E112" s="12">
        <v>28.260869565217391</v>
      </c>
      <c r="F112" s="12">
        <v>0</v>
      </c>
      <c r="G112" s="12">
        <v>46.220302375809936</v>
      </c>
      <c r="H112" s="4">
        <v>21.739130434782609</v>
      </c>
      <c r="I112" s="4">
        <v>40</v>
      </c>
      <c r="J112" s="4">
        <v>43.541944074567247</v>
      </c>
    </row>
    <row r="113" spans="1:10" s="16" customFormat="1" ht="13.5" customHeight="1">
      <c r="A113" s="6" t="s">
        <v>16</v>
      </c>
      <c r="B113" s="11">
        <v>40</v>
      </c>
      <c r="C113" s="11">
        <v>27.586206896551722</v>
      </c>
      <c r="D113" s="11">
        <v>18.354430379746837</v>
      </c>
      <c r="E113" s="11">
        <v>42.446043165467628</v>
      </c>
      <c r="F113" s="11">
        <v>33.333333333333329</v>
      </c>
      <c r="G113" s="11">
        <v>48.969889064976229</v>
      </c>
      <c r="H113" s="5">
        <v>33.846153846153847</v>
      </c>
      <c r="I113" s="5">
        <v>39.682539682539684</v>
      </c>
      <c r="J113" s="5">
        <v>41.472658364916079</v>
      </c>
    </row>
    <row r="114" spans="1:10" s="16" customFormat="1" ht="13.5" customHeight="1">
      <c r="A114" s="8" t="s">
        <v>17</v>
      </c>
      <c r="B114" s="12">
        <v>8.3333333333333321</v>
      </c>
      <c r="C114" s="12">
        <v>40.384615384615387</v>
      </c>
      <c r="D114" s="12">
        <v>23</v>
      </c>
      <c r="E114" s="12">
        <v>36.994219653179186</v>
      </c>
      <c r="F114" s="12" t="s">
        <v>35</v>
      </c>
      <c r="G114" s="12">
        <v>43.798785776235903</v>
      </c>
      <c r="H114" s="4">
        <v>41.071428571428569</v>
      </c>
      <c r="I114" s="4">
        <v>41.333333333333336</v>
      </c>
      <c r="J114" s="4">
        <v>36.170212765957451</v>
      </c>
    </row>
    <row r="115" spans="1:10" s="16" customFormat="1" ht="13.5" customHeight="1">
      <c r="A115" s="6" t="s">
        <v>18</v>
      </c>
      <c r="B115" s="11">
        <v>31.25</v>
      </c>
      <c r="C115" s="11">
        <v>40</v>
      </c>
      <c r="D115" s="11">
        <v>47.058823529411761</v>
      </c>
      <c r="E115" s="11">
        <v>37.241379310344833</v>
      </c>
      <c r="F115" s="11">
        <v>0</v>
      </c>
      <c r="G115" s="11">
        <v>47.096774193548384</v>
      </c>
      <c r="H115" s="5">
        <v>39.285714285714285</v>
      </c>
      <c r="I115" s="5">
        <v>31.25</v>
      </c>
      <c r="J115" s="5">
        <v>46.935201401050783</v>
      </c>
    </row>
    <row r="116" spans="1:10" s="16" customFormat="1" ht="13.5" customHeight="1">
      <c r="A116" s="8" t="s">
        <v>19</v>
      </c>
      <c r="B116" s="12">
        <v>53.846153846153847</v>
      </c>
      <c r="C116" s="12">
        <v>70.370370370370367</v>
      </c>
      <c r="D116" s="12">
        <v>25.179856115107913</v>
      </c>
      <c r="E116" s="12">
        <v>38.793103448275865</v>
      </c>
      <c r="F116" s="12">
        <v>50</v>
      </c>
      <c r="G116" s="12">
        <v>47.543859649122808</v>
      </c>
      <c r="H116" s="4">
        <v>35.294117647058826</v>
      </c>
      <c r="I116" s="4">
        <v>50</v>
      </c>
      <c r="J116" s="4">
        <v>42.811839323467233</v>
      </c>
    </row>
    <row r="117" spans="1:10" s="16" customFormat="1" ht="13.5" customHeight="1">
      <c r="A117" s="6" t="s">
        <v>20</v>
      </c>
      <c r="B117" s="11" t="s">
        <v>35</v>
      </c>
      <c r="C117" s="11" t="s">
        <v>35</v>
      </c>
      <c r="D117" s="11">
        <v>55.000000000000007</v>
      </c>
      <c r="E117" s="11">
        <v>47.368421052631575</v>
      </c>
      <c r="F117" s="11">
        <v>0</v>
      </c>
      <c r="G117" s="11">
        <v>63.255813953488371</v>
      </c>
      <c r="H117" s="5">
        <v>50</v>
      </c>
      <c r="I117" s="11" t="s">
        <v>35</v>
      </c>
      <c r="J117" s="5">
        <v>53.787878787878782</v>
      </c>
    </row>
    <row r="118" spans="1:10" s="16" customFormat="1" ht="13.5" customHeight="1">
      <c r="A118" s="8" t="s">
        <v>21</v>
      </c>
      <c r="B118" s="12">
        <v>0</v>
      </c>
      <c r="C118" s="12">
        <v>57.142857142857139</v>
      </c>
      <c r="D118" s="12">
        <v>41.269841269841265</v>
      </c>
      <c r="E118" s="12">
        <v>42.424242424242422</v>
      </c>
      <c r="F118" s="12">
        <v>40</v>
      </c>
      <c r="G118" s="12">
        <v>48.423423423423422</v>
      </c>
      <c r="H118" s="4">
        <v>30</v>
      </c>
      <c r="I118" s="4">
        <v>55.172413793103445</v>
      </c>
      <c r="J118" s="4">
        <v>45.970149253731343</v>
      </c>
    </row>
    <row r="119" spans="1:10" s="16" customFormat="1" ht="13.5" customHeight="1">
      <c r="A119" s="6" t="s">
        <v>22</v>
      </c>
      <c r="B119" s="11">
        <v>50</v>
      </c>
      <c r="C119" s="11">
        <v>22.222222222222221</v>
      </c>
      <c r="D119" s="11">
        <v>37.5</v>
      </c>
      <c r="E119" s="11">
        <v>38.297872340425535</v>
      </c>
      <c r="F119" s="11">
        <v>0</v>
      </c>
      <c r="G119" s="11">
        <v>58.007117437722421</v>
      </c>
      <c r="H119" s="5">
        <v>69.230769230769226</v>
      </c>
      <c r="I119" s="5">
        <v>52.173913043478258</v>
      </c>
      <c r="J119" s="5">
        <v>48.283752860411902</v>
      </c>
    </row>
    <row r="120" spans="1:10" s="16" customFormat="1" ht="13.5" customHeight="1">
      <c r="A120" s="2" t="s">
        <v>23</v>
      </c>
      <c r="B120" s="13">
        <v>32</v>
      </c>
      <c r="C120" s="13">
        <v>45.098039215686278</v>
      </c>
      <c r="D120" s="13">
        <v>25.498007968127489</v>
      </c>
      <c r="E120" s="13">
        <v>36.964980544747085</v>
      </c>
      <c r="F120" s="13">
        <v>28.125</v>
      </c>
      <c r="G120" s="13">
        <v>48.201438848920866</v>
      </c>
      <c r="H120" s="10">
        <v>39.166666666666664</v>
      </c>
      <c r="I120" s="10">
        <v>41.156462585034014</v>
      </c>
      <c r="J120" s="10">
        <v>44.1</v>
      </c>
    </row>
    <row r="121" spans="1:10" ht="13.5" customHeight="1"/>
    <row r="122" spans="1:10" ht="13.5" customHeight="1"/>
    <row r="123" spans="1:10" ht="13.5" customHeight="1"/>
    <row r="124" spans="1:10" ht="13.5" customHeight="1"/>
    <row r="125" spans="1:10" ht="13.5" customHeight="1"/>
    <row r="126" spans="1:10" ht="13.5" customHeight="1"/>
    <row r="127" spans="1:10" ht="13.5" customHeight="1"/>
    <row r="128" spans="1:10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</sheetData>
  <mergeCells count="5">
    <mergeCell ref="A103:H103"/>
    <mergeCell ref="A71:H71"/>
    <mergeCell ref="A3:H3"/>
    <mergeCell ref="A22:H22"/>
    <mergeCell ref="A52:H5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961"/>
  <sheetViews>
    <sheetView workbookViewId="0">
      <selection activeCell="K35" sqref="K35"/>
    </sheetView>
  </sheetViews>
  <sheetFormatPr defaultColWidth="12.625" defaultRowHeight="15" customHeight="1"/>
  <cols>
    <col min="1" max="1" width="16.875" customWidth="1"/>
    <col min="2" max="2" width="6.375" customWidth="1"/>
    <col min="3" max="3" width="6" customWidth="1"/>
    <col min="4" max="4" width="7" customWidth="1"/>
    <col min="5" max="5" width="10.125" customWidth="1"/>
    <col min="6" max="6" width="6.625" customWidth="1"/>
    <col min="7" max="8" width="8.625" customWidth="1"/>
  </cols>
  <sheetData>
    <row r="1" spans="1:6" ht="13.5" customHeight="1">
      <c r="A1" s="18" t="s">
        <v>36</v>
      </c>
      <c r="B1" s="1"/>
      <c r="C1" s="1"/>
      <c r="D1" s="1"/>
      <c r="E1" s="1"/>
      <c r="F1" s="1"/>
    </row>
    <row r="2" spans="1:6" ht="13.5" customHeight="1">
      <c r="B2" s="14"/>
      <c r="C2" s="9"/>
      <c r="D2" s="9"/>
      <c r="E2" s="9"/>
      <c r="F2" s="9"/>
    </row>
    <row r="3" spans="1:6" ht="13.5" customHeight="1">
      <c r="A3" s="66" t="s">
        <v>47</v>
      </c>
      <c r="B3" s="67"/>
      <c r="C3" s="67"/>
      <c r="D3" s="67"/>
      <c r="E3" s="67"/>
      <c r="F3" s="67"/>
    </row>
    <row r="4" spans="1:6" ht="13.5" customHeight="1">
      <c r="A4" s="27" t="s">
        <v>6</v>
      </c>
      <c r="B4" s="27" t="s">
        <v>7</v>
      </c>
      <c r="C4" s="27" t="s">
        <v>37</v>
      </c>
      <c r="D4" s="27" t="s">
        <v>38</v>
      </c>
      <c r="E4" s="27" t="s">
        <v>39</v>
      </c>
      <c r="F4" s="27" t="s">
        <v>34</v>
      </c>
    </row>
    <row r="5" spans="1:6" ht="13.5" customHeight="1">
      <c r="A5" s="32" t="s">
        <v>8</v>
      </c>
      <c r="B5" s="33">
        <v>407</v>
      </c>
      <c r="C5" s="23">
        <v>50.226244343891402</v>
      </c>
      <c r="D5" s="23">
        <v>30.64516129032258</v>
      </c>
      <c r="E5" s="43" t="s">
        <v>35</v>
      </c>
      <c r="F5" s="23">
        <v>41.277641277641273</v>
      </c>
    </row>
    <row r="6" spans="1:6" ht="13.5" customHeight="1">
      <c r="A6" s="35" t="s">
        <v>9</v>
      </c>
      <c r="B6" s="36">
        <v>684</v>
      </c>
      <c r="C6" s="26">
        <v>49.287749287749286</v>
      </c>
      <c r="D6" s="26">
        <v>57.057057057057058</v>
      </c>
      <c r="E6" s="44" t="s">
        <v>35</v>
      </c>
      <c r="F6" s="26">
        <v>53.070175438596493</v>
      </c>
    </row>
    <row r="7" spans="1:6" ht="13.5" customHeight="1">
      <c r="A7" s="32" t="s">
        <v>10</v>
      </c>
      <c r="B7" s="33">
        <v>529</v>
      </c>
      <c r="C7" s="23">
        <v>42.907801418439718</v>
      </c>
      <c r="D7" s="23">
        <v>47.773279352226723</v>
      </c>
      <c r="E7" s="43" t="s">
        <v>35</v>
      </c>
      <c r="F7" s="23">
        <v>45.179584120982987</v>
      </c>
    </row>
    <row r="8" spans="1:6" ht="13.5" customHeight="1">
      <c r="A8" s="35" t="s">
        <v>11</v>
      </c>
      <c r="B8" s="36">
        <v>242</v>
      </c>
      <c r="C8" s="26">
        <v>65.217391304347828</v>
      </c>
      <c r="D8" s="26">
        <v>50.617283950617285</v>
      </c>
      <c r="E8" s="44" t="s">
        <v>35</v>
      </c>
      <c r="F8" s="26">
        <v>60.330578512396691</v>
      </c>
    </row>
    <row r="9" spans="1:6" ht="13.5" customHeight="1">
      <c r="A9" s="32" t="s">
        <v>12</v>
      </c>
      <c r="B9" s="33">
        <v>1155</v>
      </c>
      <c r="C9" s="23">
        <v>38.316400580551523</v>
      </c>
      <c r="D9" s="23">
        <v>43.562231759656648</v>
      </c>
      <c r="E9" s="43" t="s">
        <v>35</v>
      </c>
      <c r="F9" s="23">
        <v>40.432900432900432</v>
      </c>
    </row>
    <row r="10" spans="1:6" ht="13.5" customHeight="1">
      <c r="A10" s="35" t="s">
        <v>13</v>
      </c>
      <c r="B10" s="36">
        <v>634</v>
      </c>
      <c r="C10" s="26">
        <v>36.51226158038147</v>
      </c>
      <c r="D10" s="26">
        <v>47.565543071161045</v>
      </c>
      <c r="E10" s="44" t="s">
        <v>35</v>
      </c>
      <c r="F10" s="26">
        <v>41.16719242902208</v>
      </c>
    </row>
    <row r="11" spans="1:6" ht="13.5" customHeight="1">
      <c r="A11" s="32" t="s">
        <v>14</v>
      </c>
      <c r="B11" s="33">
        <v>904</v>
      </c>
      <c r="C11" s="23">
        <v>40.384615384615387</v>
      </c>
      <c r="D11" s="23">
        <v>38.302752293577981</v>
      </c>
      <c r="E11" s="43" t="s">
        <v>35</v>
      </c>
      <c r="F11" s="23">
        <v>39.380530973451329</v>
      </c>
    </row>
    <row r="12" spans="1:6" ht="13.5" customHeight="1">
      <c r="A12" s="35" t="s">
        <v>15</v>
      </c>
      <c r="B12" s="36">
        <v>858</v>
      </c>
      <c r="C12" s="26">
        <v>34.574468085106389</v>
      </c>
      <c r="D12" s="26">
        <v>39.004149377593365</v>
      </c>
      <c r="E12" s="44" t="s">
        <v>35</v>
      </c>
      <c r="F12" s="26">
        <v>37.06293706293706</v>
      </c>
    </row>
    <row r="13" spans="1:6" ht="13.5" customHeight="1">
      <c r="A13" s="32" t="s">
        <v>16</v>
      </c>
      <c r="B13" s="33">
        <v>2392</v>
      </c>
      <c r="C13" s="23">
        <v>35.513245033112582</v>
      </c>
      <c r="D13" s="23">
        <v>33.614864864864863</v>
      </c>
      <c r="E13" s="43" t="s">
        <v>35</v>
      </c>
      <c r="F13" s="23">
        <v>34.573578595317727</v>
      </c>
    </row>
    <row r="14" spans="1:6" ht="13.5" customHeight="1">
      <c r="A14" s="35" t="s">
        <v>17</v>
      </c>
      <c r="B14" s="36">
        <v>2662</v>
      </c>
      <c r="C14" s="26">
        <v>36.002886002886001</v>
      </c>
      <c r="D14" s="26">
        <v>38.557993730407524</v>
      </c>
      <c r="E14" s="44" t="s">
        <v>35</v>
      </c>
      <c r="F14" s="26">
        <v>37.227648384673181</v>
      </c>
    </row>
    <row r="15" spans="1:6" ht="13.5" customHeight="1">
      <c r="A15" s="32" t="s">
        <v>18</v>
      </c>
      <c r="B15" s="33">
        <v>652</v>
      </c>
      <c r="C15" s="23">
        <v>43.714285714285715</v>
      </c>
      <c r="D15" s="23">
        <v>39.072847682119203</v>
      </c>
      <c r="E15" s="43" t="s">
        <v>35</v>
      </c>
      <c r="F15" s="23">
        <v>41.564417177914109</v>
      </c>
    </row>
    <row r="16" spans="1:6" ht="13.5" customHeight="1">
      <c r="A16" s="35" t="s">
        <v>19</v>
      </c>
      <c r="B16" s="36">
        <v>1229</v>
      </c>
      <c r="C16" s="26">
        <v>32.894736842105267</v>
      </c>
      <c r="D16" s="26">
        <v>31.926605504587158</v>
      </c>
      <c r="E16" s="44" t="s">
        <v>35</v>
      </c>
      <c r="F16" s="26">
        <v>32.465419039869815</v>
      </c>
    </row>
    <row r="17" spans="1:6" ht="13.5" customHeight="1">
      <c r="A17" s="32" t="s">
        <v>20</v>
      </c>
      <c r="B17" s="33">
        <v>301</v>
      </c>
      <c r="C17" s="23">
        <v>40.625</v>
      </c>
      <c r="D17" s="23">
        <v>51.773049645390067</v>
      </c>
      <c r="E17" s="43" t="s">
        <v>35</v>
      </c>
      <c r="F17" s="23">
        <v>45.847176079734218</v>
      </c>
    </row>
    <row r="18" spans="1:6" ht="13.5" customHeight="1">
      <c r="A18" s="35" t="s">
        <v>21</v>
      </c>
      <c r="B18" s="36">
        <v>721</v>
      </c>
      <c r="C18" s="26">
        <v>36.553524804177542</v>
      </c>
      <c r="D18" s="26">
        <v>39.053254437869825</v>
      </c>
      <c r="E18" s="44" t="s">
        <v>35</v>
      </c>
      <c r="F18" s="26">
        <v>37.725381414701801</v>
      </c>
    </row>
    <row r="19" spans="1:6" ht="13.5" customHeight="1">
      <c r="A19" s="32" t="s">
        <v>22</v>
      </c>
      <c r="B19" s="33">
        <v>453</v>
      </c>
      <c r="C19" s="23">
        <v>45.6</v>
      </c>
      <c r="D19" s="23">
        <v>39.408866995073893</v>
      </c>
      <c r="E19" s="43" t="s">
        <v>35</v>
      </c>
      <c r="F19" s="23">
        <v>42.82560706401766</v>
      </c>
    </row>
    <row r="20" spans="1:6" ht="13.5" customHeight="1">
      <c r="A20" s="27" t="s">
        <v>23</v>
      </c>
      <c r="B20" s="40">
        <v>13823</v>
      </c>
      <c r="C20" s="41">
        <v>38.876772082878951</v>
      </c>
      <c r="D20" s="41">
        <v>39.432711577000156</v>
      </c>
      <c r="E20" s="45" t="s">
        <v>35</v>
      </c>
      <c r="F20" s="41">
        <v>39.1</v>
      </c>
    </row>
    <row r="21" spans="1:6" s="15" customFormat="1" ht="13.5" customHeight="1">
      <c r="A21" s="27"/>
      <c r="B21" s="46"/>
      <c r="C21" s="41"/>
      <c r="D21" s="41"/>
      <c r="E21" s="45"/>
      <c r="F21" s="41"/>
    </row>
    <row r="22" spans="1:6" ht="13.5" customHeight="1">
      <c r="A22" s="66" t="s">
        <v>48</v>
      </c>
      <c r="B22" s="67"/>
      <c r="C22" s="67"/>
      <c r="D22" s="67"/>
      <c r="E22" s="67"/>
      <c r="F22" s="67"/>
    </row>
    <row r="23" spans="1:6" ht="13.5" customHeight="1">
      <c r="A23" s="27" t="s">
        <v>6</v>
      </c>
      <c r="B23" s="27" t="s">
        <v>7</v>
      </c>
      <c r="C23" s="27" t="s">
        <v>37</v>
      </c>
      <c r="D23" s="27" t="s">
        <v>38</v>
      </c>
      <c r="E23" s="27" t="s">
        <v>39</v>
      </c>
      <c r="F23" s="27" t="s">
        <v>34</v>
      </c>
    </row>
    <row r="24" spans="1:6" ht="13.5" customHeight="1">
      <c r="A24" s="32" t="s">
        <v>8</v>
      </c>
      <c r="B24" s="33">
        <v>428</v>
      </c>
      <c r="C24" s="43">
        <v>45.4</v>
      </c>
      <c r="D24" s="43">
        <v>41.3</v>
      </c>
      <c r="E24" s="43" t="s">
        <v>35</v>
      </c>
      <c r="F24" s="23">
        <v>43.46</v>
      </c>
    </row>
    <row r="25" spans="1:6" ht="13.5" customHeight="1">
      <c r="A25" s="35" t="s">
        <v>9</v>
      </c>
      <c r="B25" s="36">
        <v>678</v>
      </c>
      <c r="C25" s="44">
        <v>55.7</v>
      </c>
      <c r="D25" s="44">
        <v>49.8</v>
      </c>
      <c r="E25" s="44" t="s">
        <v>35</v>
      </c>
      <c r="F25" s="26">
        <v>52.95</v>
      </c>
    </row>
    <row r="26" spans="1:6" ht="13.5" customHeight="1">
      <c r="A26" s="32" t="s">
        <v>10</v>
      </c>
      <c r="B26" s="33">
        <v>449</v>
      </c>
      <c r="C26" s="43">
        <v>41.9</v>
      </c>
      <c r="D26" s="43">
        <v>41.8</v>
      </c>
      <c r="E26" s="43" t="s">
        <v>35</v>
      </c>
      <c r="F26" s="23">
        <v>41.87</v>
      </c>
    </row>
    <row r="27" spans="1:6" ht="13.5" customHeight="1">
      <c r="A27" s="35" t="s">
        <v>11</v>
      </c>
      <c r="B27" s="36">
        <v>274</v>
      </c>
      <c r="C27" s="44">
        <v>67.400000000000006</v>
      </c>
      <c r="D27" s="44">
        <v>52.7</v>
      </c>
      <c r="E27" s="44" t="s">
        <v>35</v>
      </c>
      <c r="F27" s="26">
        <v>62.41</v>
      </c>
    </row>
    <row r="28" spans="1:6" ht="13.5" customHeight="1">
      <c r="A28" s="32" t="s">
        <v>12</v>
      </c>
      <c r="B28" s="33">
        <v>1038</v>
      </c>
      <c r="C28" s="43">
        <v>41.6</v>
      </c>
      <c r="D28" s="43">
        <v>43.5</v>
      </c>
      <c r="E28" s="43" t="s">
        <v>35</v>
      </c>
      <c r="F28" s="23">
        <v>42.39</v>
      </c>
    </row>
    <row r="29" spans="1:6" ht="13.5" customHeight="1">
      <c r="A29" s="35" t="s">
        <v>13</v>
      </c>
      <c r="B29" s="36">
        <v>656</v>
      </c>
      <c r="C29" s="44">
        <v>32.799999999999997</v>
      </c>
      <c r="D29" s="44">
        <v>45.2</v>
      </c>
      <c r="E29" s="44" t="s">
        <v>35</v>
      </c>
      <c r="F29" s="26">
        <v>38.57</v>
      </c>
    </row>
    <row r="30" spans="1:6" ht="13.5" customHeight="1">
      <c r="A30" s="32" t="s">
        <v>14</v>
      </c>
      <c r="B30" s="33">
        <v>881</v>
      </c>
      <c r="C30" s="43">
        <v>43.8</v>
      </c>
      <c r="D30" s="43">
        <v>42.9</v>
      </c>
      <c r="E30" s="43" t="s">
        <v>35</v>
      </c>
      <c r="F30" s="23">
        <v>43.36</v>
      </c>
    </row>
    <row r="31" spans="1:6" ht="13.5" customHeight="1">
      <c r="A31" s="35" t="s">
        <v>15</v>
      </c>
      <c r="B31" s="36">
        <v>812</v>
      </c>
      <c r="C31" s="44">
        <v>28.3</v>
      </c>
      <c r="D31" s="44">
        <v>35.5</v>
      </c>
      <c r="E31" s="44" t="s">
        <v>35</v>
      </c>
      <c r="F31" s="26">
        <v>36.700000000000003</v>
      </c>
    </row>
    <row r="32" spans="1:6" ht="13.5" customHeight="1">
      <c r="A32" s="32" t="s">
        <v>16</v>
      </c>
      <c r="B32" s="33">
        <v>2267</v>
      </c>
      <c r="C32" s="43">
        <v>34</v>
      </c>
      <c r="D32" s="43">
        <v>33.799999999999997</v>
      </c>
      <c r="E32" s="43" t="s">
        <v>35</v>
      </c>
      <c r="F32" s="23">
        <v>33.880000000000003</v>
      </c>
    </row>
    <row r="33" spans="1:6" ht="13.5" customHeight="1">
      <c r="A33" s="35" t="s">
        <v>17</v>
      </c>
      <c r="B33" s="36">
        <v>2541</v>
      </c>
      <c r="C33" s="44">
        <v>36.700000000000003</v>
      </c>
      <c r="D33" s="44">
        <v>39.9</v>
      </c>
      <c r="E33" s="44" t="s">
        <v>35</v>
      </c>
      <c r="F33" s="26">
        <v>38.33</v>
      </c>
    </row>
    <row r="34" spans="1:6" ht="13.5" customHeight="1">
      <c r="A34" s="32" t="s">
        <v>18</v>
      </c>
      <c r="B34" s="33">
        <v>757</v>
      </c>
      <c r="C34" s="43">
        <v>45.8</v>
      </c>
      <c r="D34" s="43">
        <v>40.9</v>
      </c>
      <c r="E34" s="43" t="s">
        <v>35</v>
      </c>
      <c r="F34" s="23">
        <v>43.33</v>
      </c>
    </row>
    <row r="35" spans="1:6" ht="13.5" customHeight="1">
      <c r="A35" s="35" t="s">
        <v>19</v>
      </c>
      <c r="B35" s="36">
        <v>1197</v>
      </c>
      <c r="C35" s="44">
        <v>36.6</v>
      </c>
      <c r="D35" s="44">
        <v>35.700000000000003</v>
      </c>
      <c r="E35" s="44" t="s">
        <v>35</v>
      </c>
      <c r="F35" s="26">
        <v>36.17</v>
      </c>
    </row>
    <row r="36" spans="1:6" ht="13.5" customHeight="1">
      <c r="A36" s="32" t="s">
        <v>20</v>
      </c>
      <c r="B36" s="33">
        <v>297</v>
      </c>
      <c r="C36" s="43">
        <v>38.9</v>
      </c>
      <c r="D36" s="43">
        <v>60.8</v>
      </c>
      <c r="E36" s="43" t="s">
        <v>35</v>
      </c>
      <c r="F36" s="23">
        <v>49.83</v>
      </c>
    </row>
    <row r="37" spans="1:6" ht="13.5" customHeight="1">
      <c r="A37" s="35" t="s">
        <v>21</v>
      </c>
      <c r="B37" s="36">
        <v>681</v>
      </c>
      <c r="C37" s="44">
        <v>37</v>
      </c>
      <c r="D37" s="44">
        <v>40.4</v>
      </c>
      <c r="E37" s="44" t="s">
        <v>35</v>
      </c>
      <c r="F37" s="26">
        <v>38.619999999999997</v>
      </c>
    </row>
    <row r="38" spans="1:6" ht="13.5" customHeight="1">
      <c r="A38" s="32" t="s">
        <v>22</v>
      </c>
      <c r="B38" s="33">
        <v>473</v>
      </c>
      <c r="C38" s="43">
        <v>38.799999999999997</v>
      </c>
      <c r="D38" s="43">
        <v>50.7</v>
      </c>
      <c r="E38" s="43" t="s">
        <v>35</v>
      </c>
      <c r="F38" s="23">
        <v>44.19</v>
      </c>
    </row>
    <row r="39" spans="1:6" ht="13.5" customHeight="1">
      <c r="A39" s="27" t="s">
        <v>23</v>
      </c>
      <c r="B39" s="40">
        <v>13429</v>
      </c>
      <c r="C39" s="45">
        <v>39.9</v>
      </c>
      <c r="D39" s="45">
        <v>40.5</v>
      </c>
      <c r="E39" s="45" t="s">
        <v>35</v>
      </c>
      <c r="F39" s="41">
        <v>40.200000000000003</v>
      </c>
    </row>
    <row r="40" spans="1:6" s="17" customFormat="1" ht="13.5" customHeight="1">
      <c r="A40" s="27"/>
      <c r="B40" s="46"/>
      <c r="C40" s="45"/>
      <c r="D40" s="45"/>
      <c r="E40" s="45"/>
      <c r="F40" s="41"/>
    </row>
    <row r="41" spans="1:6" s="17" customFormat="1" ht="13.5" customHeight="1">
      <c r="A41" s="27"/>
      <c r="B41" s="46"/>
      <c r="C41" s="45"/>
      <c r="D41" s="45"/>
      <c r="E41" s="45"/>
      <c r="F41" s="41"/>
    </row>
    <row r="42" spans="1:6" s="17" customFormat="1" ht="13.5" customHeight="1">
      <c r="A42" s="27"/>
      <c r="B42" s="46"/>
      <c r="C42" s="45"/>
      <c r="D42" s="45"/>
      <c r="E42" s="45"/>
      <c r="F42" s="41"/>
    </row>
    <row r="43" spans="1:6" s="17" customFormat="1" ht="13.5" customHeight="1">
      <c r="A43" s="27"/>
      <c r="B43" s="46"/>
      <c r="C43" s="45"/>
      <c r="D43" s="45"/>
      <c r="E43" s="45"/>
      <c r="F43" s="41"/>
    </row>
    <row r="44" spans="1:6" s="17" customFormat="1" ht="13.5" customHeight="1">
      <c r="A44" s="27"/>
      <c r="B44" s="46"/>
      <c r="C44" s="45"/>
      <c r="D44" s="45"/>
      <c r="E44" s="45"/>
      <c r="F44" s="41"/>
    </row>
    <row r="45" spans="1:6" s="17" customFormat="1" ht="13.5" customHeight="1">
      <c r="A45" s="27"/>
      <c r="B45" s="46"/>
      <c r="C45" s="45"/>
      <c r="D45" s="45"/>
      <c r="E45" s="45"/>
      <c r="F45" s="41"/>
    </row>
    <row r="46" spans="1:6" s="17" customFormat="1" ht="13.5" customHeight="1">
      <c r="A46" s="27"/>
      <c r="B46" s="46"/>
      <c r="C46" s="45"/>
      <c r="D46" s="45"/>
      <c r="E46" s="45"/>
      <c r="F46" s="41"/>
    </row>
    <row r="47" spans="1:6" s="17" customFormat="1" ht="13.5" customHeight="1">
      <c r="A47" s="27"/>
      <c r="B47" s="46"/>
      <c r="C47" s="45"/>
      <c r="D47" s="45"/>
      <c r="E47" s="45"/>
      <c r="F47" s="41"/>
    </row>
    <row r="48" spans="1:6" s="17" customFormat="1" ht="13.5" customHeight="1">
      <c r="A48" s="27"/>
      <c r="B48" s="46"/>
      <c r="C48" s="45"/>
      <c r="D48" s="45"/>
      <c r="E48" s="45"/>
      <c r="F48" s="41"/>
    </row>
    <row r="49" spans="1:6" s="17" customFormat="1" ht="13.5" customHeight="1">
      <c r="A49" s="27"/>
      <c r="B49" s="46"/>
      <c r="C49" s="45"/>
      <c r="D49" s="45"/>
      <c r="E49" s="45"/>
      <c r="F49" s="41"/>
    </row>
    <row r="50" spans="1:6" s="17" customFormat="1" ht="13.5" customHeight="1">
      <c r="A50" s="27"/>
      <c r="B50" s="46"/>
      <c r="C50" s="45"/>
      <c r="D50" s="45"/>
      <c r="E50" s="45"/>
      <c r="F50" s="41"/>
    </row>
    <row r="51" spans="1:6" ht="13.5" customHeight="1">
      <c r="A51" s="47"/>
      <c r="B51" s="47"/>
      <c r="C51" s="47"/>
      <c r="D51" s="47"/>
      <c r="E51" s="47"/>
      <c r="F51" s="47"/>
    </row>
    <row r="52" spans="1:6" ht="13.5" customHeight="1">
      <c r="A52" s="66" t="s">
        <v>49</v>
      </c>
      <c r="B52" s="67"/>
      <c r="C52" s="67"/>
      <c r="D52" s="67"/>
      <c r="E52" s="67"/>
      <c r="F52" s="67"/>
    </row>
    <row r="53" spans="1:6" ht="13.5" customHeight="1">
      <c r="A53" s="27" t="s">
        <v>6</v>
      </c>
      <c r="B53" s="27" t="s">
        <v>7</v>
      </c>
      <c r="C53" s="27" t="s">
        <v>37</v>
      </c>
      <c r="D53" s="27" t="s">
        <v>38</v>
      </c>
      <c r="E53" s="27" t="s">
        <v>39</v>
      </c>
      <c r="F53" s="27" t="s">
        <v>34</v>
      </c>
    </row>
    <row r="54" spans="1:6" ht="13.5" customHeight="1">
      <c r="A54" s="32" t="s">
        <v>8</v>
      </c>
      <c r="B54" s="33">
        <v>354</v>
      </c>
      <c r="C54" s="43">
        <v>50.3</v>
      </c>
      <c r="D54" s="43">
        <v>32.299999999999997</v>
      </c>
      <c r="E54" s="43" t="s">
        <v>35</v>
      </c>
      <c r="F54" s="23">
        <v>42.4</v>
      </c>
    </row>
    <row r="55" spans="1:6" ht="13.5" customHeight="1">
      <c r="A55" s="35" t="s">
        <v>9</v>
      </c>
      <c r="B55" s="36">
        <v>595</v>
      </c>
      <c r="C55" s="44">
        <v>54.3</v>
      </c>
      <c r="D55" s="44">
        <v>52.2</v>
      </c>
      <c r="E55" s="44" t="s">
        <v>35</v>
      </c>
      <c r="F55" s="26">
        <v>53.3</v>
      </c>
    </row>
    <row r="56" spans="1:6" ht="13.5" customHeight="1">
      <c r="A56" s="32" t="s">
        <v>10</v>
      </c>
      <c r="B56" s="33">
        <v>422</v>
      </c>
      <c r="C56" s="43">
        <v>47</v>
      </c>
      <c r="D56" s="43">
        <v>51.5</v>
      </c>
      <c r="E56" s="43" t="s">
        <v>35</v>
      </c>
      <c r="F56" s="23">
        <v>48.8</v>
      </c>
    </row>
    <row r="57" spans="1:6" ht="13.5" customHeight="1">
      <c r="A57" s="35" t="s">
        <v>11</v>
      </c>
      <c r="B57" s="36">
        <v>258</v>
      </c>
      <c r="C57" s="44">
        <v>60.5</v>
      </c>
      <c r="D57" s="44">
        <v>45.3</v>
      </c>
      <c r="E57" s="44" t="s">
        <v>35</v>
      </c>
      <c r="F57" s="26">
        <v>55.4</v>
      </c>
    </row>
    <row r="58" spans="1:6" ht="13.5" customHeight="1">
      <c r="A58" s="32" t="s">
        <v>12</v>
      </c>
      <c r="B58" s="33">
        <v>1050</v>
      </c>
      <c r="C58" s="43">
        <v>40.5</v>
      </c>
      <c r="D58" s="43">
        <v>37.299999999999997</v>
      </c>
      <c r="E58" s="43" t="s">
        <v>35</v>
      </c>
      <c r="F58" s="23">
        <v>39.200000000000003</v>
      </c>
    </row>
    <row r="59" spans="1:6" ht="13.5" customHeight="1">
      <c r="A59" s="35" t="s">
        <v>13</v>
      </c>
      <c r="B59" s="36">
        <v>599</v>
      </c>
      <c r="C59" s="44">
        <v>40.799999999999997</v>
      </c>
      <c r="D59" s="44">
        <v>51</v>
      </c>
      <c r="E59" s="44" t="s">
        <v>35</v>
      </c>
      <c r="F59" s="26">
        <v>45.2</v>
      </c>
    </row>
    <row r="60" spans="1:6" ht="13.5" customHeight="1">
      <c r="A60" s="32" t="s">
        <v>14</v>
      </c>
      <c r="B60" s="33">
        <v>750</v>
      </c>
      <c r="C60" s="43">
        <v>43.9</v>
      </c>
      <c r="D60" s="43">
        <v>42.5</v>
      </c>
      <c r="E60" s="43" t="s">
        <v>35</v>
      </c>
      <c r="F60" s="23">
        <v>43.2</v>
      </c>
    </row>
    <row r="61" spans="1:6" ht="13.5" customHeight="1">
      <c r="A61" s="35" t="s">
        <v>15</v>
      </c>
      <c r="B61" s="36">
        <v>866</v>
      </c>
      <c r="C61" s="44">
        <v>37.700000000000003</v>
      </c>
      <c r="D61" s="44">
        <v>32.1</v>
      </c>
      <c r="E61" s="44" t="s">
        <v>35</v>
      </c>
      <c r="F61" s="26">
        <v>34.299999999999997</v>
      </c>
    </row>
    <row r="62" spans="1:6" ht="13.5" customHeight="1">
      <c r="A62" s="32" t="s">
        <v>16</v>
      </c>
      <c r="B62" s="33">
        <v>1863</v>
      </c>
      <c r="C62" s="43">
        <v>41.4</v>
      </c>
      <c r="D62" s="43">
        <v>40.6</v>
      </c>
      <c r="E62" s="43" t="s">
        <v>35</v>
      </c>
      <c r="F62" s="23">
        <v>41</v>
      </c>
    </row>
    <row r="63" spans="1:6" ht="13.5" customHeight="1">
      <c r="A63" s="35" t="s">
        <v>17</v>
      </c>
      <c r="B63" s="36">
        <v>2437</v>
      </c>
      <c r="C63" s="44">
        <v>39.200000000000003</v>
      </c>
      <c r="D63" s="44">
        <v>38</v>
      </c>
      <c r="E63" s="44" t="s">
        <v>35</v>
      </c>
      <c r="F63" s="26">
        <v>38.5</v>
      </c>
    </row>
    <row r="64" spans="1:6" ht="13.5" customHeight="1">
      <c r="A64" s="32" t="s">
        <v>18</v>
      </c>
      <c r="B64" s="33">
        <v>732</v>
      </c>
      <c r="C64" s="43">
        <v>47.2</v>
      </c>
      <c r="D64" s="43">
        <v>37.9</v>
      </c>
      <c r="E64" s="43" t="s">
        <v>35</v>
      </c>
      <c r="F64" s="23">
        <v>42.4</v>
      </c>
    </row>
    <row r="65" spans="1:6" ht="13.5" customHeight="1">
      <c r="A65" s="35" t="s">
        <v>19</v>
      </c>
      <c r="B65" s="36">
        <v>960</v>
      </c>
      <c r="C65" s="44">
        <v>42.6</v>
      </c>
      <c r="D65" s="44">
        <v>42.6</v>
      </c>
      <c r="E65" s="44" t="s">
        <v>35</v>
      </c>
      <c r="F65" s="26">
        <v>42.6</v>
      </c>
    </row>
    <row r="66" spans="1:6" ht="13.5" customHeight="1">
      <c r="A66" s="32" t="s">
        <v>20</v>
      </c>
      <c r="B66" s="33">
        <v>239</v>
      </c>
      <c r="C66" s="43">
        <v>48.9</v>
      </c>
      <c r="D66" s="43">
        <v>48.6</v>
      </c>
      <c r="E66" s="43" t="s">
        <v>35</v>
      </c>
      <c r="F66" s="23">
        <v>49</v>
      </c>
    </row>
    <row r="67" spans="1:6" ht="13.5" customHeight="1">
      <c r="A67" s="35" t="s">
        <v>21</v>
      </c>
      <c r="B67" s="36">
        <v>668</v>
      </c>
      <c r="C67" s="44">
        <v>39.4</v>
      </c>
      <c r="D67" s="44">
        <v>51.1</v>
      </c>
      <c r="E67" s="44" t="s">
        <v>35</v>
      </c>
      <c r="F67" s="26">
        <v>44.9</v>
      </c>
    </row>
    <row r="68" spans="1:6" ht="13.5" customHeight="1">
      <c r="A68" s="32" t="s">
        <v>22</v>
      </c>
      <c r="B68" s="33">
        <v>436</v>
      </c>
      <c r="C68" s="43">
        <v>39.299999999999997</v>
      </c>
      <c r="D68" s="43">
        <v>48.9</v>
      </c>
      <c r="E68" s="43" t="s">
        <v>35</v>
      </c>
      <c r="F68" s="23">
        <v>44.3</v>
      </c>
    </row>
    <row r="69" spans="1:6" ht="13.5" customHeight="1">
      <c r="A69" s="27" t="s">
        <v>23</v>
      </c>
      <c r="B69" s="40">
        <v>12229</v>
      </c>
      <c r="C69" s="45">
        <v>42.9</v>
      </c>
      <c r="D69" s="45">
        <v>41.3</v>
      </c>
      <c r="E69" s="45" t="s">
        <v>35</v>
      </c>
      <c r="F69" s="42">
        <v>42.1</v>
      </c>
    </row>
    <row r="70" spans="1:6" ht="13.5" customHeight="1">
      <c r="A70" s="47"/>
      <c r="B70" s="47"/>
      <c r="C70" s="47"/>
      <c r="D70" s="47"/>
      <c r="E70" s="47"/>
      <c r="F70" s="47"/>
    </row>
    <row r="71" spans="1:6" ht="13.5" customHeight="1">
      <c r="A71" s="66" t="s">
        <v>50</v>
      </c>
      <c r="B71" s="67"/>
      <c r="C71" s="67"/>
      <c r="D71" s="67"/>
      <c r="E71" s="67"/>
      <c r="F71" s="67"/>
    </row>
    <row r="72" spans="1:6" ht="13.5" customHeight="1">
      <c r="A72" s="27" t="s">
        <v>6</v>
      </c>
      <c r="B72" s="27" t="s">
        <v>7</v>
      </c>
      <c r="C72" s="27" t="s">
        <v>37</v>
      </c>
      <c r="D72" s="27" t="s">
        <v>38</v>
      </c>
      <c r="E72" s="27" t="s">
        <v>39</v>
      </c>
      <c r="F72" s="27" t="s">
        <v>34</v>
      </c>
    </row>
    <row r="73" spans="1:6" ht="13.5" customHeight="1">
      <c r="A73" s="32" t="s">
        <v>8</v>
      </c>
      <c r="B73" s="33">
        <v>424</v>
      </c>
      <c r="C73" s="43">
        <v>52.838427947598255</v>
      </c>
      <c r="D73" s="43">
        <v>41.025641025641022</v>
      </c>
      <c r="E73" s="43" t="s">
        <v>35</v>
      </c>
      <c r="F73" s="23">
        <v>47.405660377358487</v>
      </c>
    </row>
    <row r="74" spans="1:6" ht="13.5" customHeight="1">
      <c r="A74" s="35" t="s">
        <v>9</v>
      </c>
      <c r="B74" s="36">
        <v>526</v>
      </c>
      <c r="C74" s="44">
        <v>56.877323420074354</v>
      </c>
      <c r="D74" s="44">
        <v>63.424124513618672</v>
      </c>
      <c r="E74" s="44" t="s">
        <v>35</v>
      </c>
      <c r="F74" s="26">
        <v>60.076045627376431</v>
      </c>
    </row>
    <row r="75" spans="1:6" ht="13.5" customHeight="1">
      <c r="A75" s="32" t="s">
        <v>10</v>
      </c>
      <c r="B75" s="33">
        <v>405</v>
      </c>
      <c r="C75" s="43">
        <v>46</v>
      </c>
      <c r="D75" s="43">
        <v>56.774193548387096</v>
      </c>
      <c r="E75" s="43" t="s">
        <v>35</v>
      </c>
      <c r="F75" s="23">
        <v>50.123456790123456</v>
      </c>
    </row>
    <row r="76" spans="1:6" ht="13.5" customHeight="1">
      <c r="A76" s="35" t="s">
        <v>11</v>
      </c>
      <c r="B76" s="36">
        <v>251</v>
      </c>
      <c r="C76" s="44">
        <v>66.463414634146346</v>
      </c>
      <c r="D76" s="44">
        <v>36.781609195402297</v>
      </c>
      <c r="E76" s="44" t="s">
        <v>35</v>
      </c>
      <c r="F76" s="26">
        <v>56.175298804780873</v>
      </c>
    </row>
    <row r="77" spans="1:6" ht="13.5" customHeight="1">
      <c r="A77" s="32" t="s">
        <v>12</v>
      </c>
      <c r="B77" s="33">
        <v>1088</v>
      </c>
      <c r="C77" s="43">
        <v>40.863309352517987</v>
      </c>
      <c r="D77" s="43">
        <v>47.582697201017808</v>
      </c>
      <c r="E77" s="43" t="s">
        <v>35</v>
      </c>
      <c r="F77" s="23">
        <v>43.290441176470587</v>
      </c>
    </row>
    <row r="78" spans="1:6" ht="13.5" customHeight="1">
      <c r="A78" s="35" t="s">
        <v>13</v>
      </c>
      <c r="B78" s="36">
        <v>563</v>
      </c>
      <c r="C78" s="44">
        <v>41.284403669724774</v>
      </c>
      <c r="D78" s="44">
        <v>47.033898305084747</v>
      </c>
      <c r="E78" s="44" t="s">
        <v>35</v>
      </c>
      <c r="F78" s="26">
        <v>43.694493783303727</v>
      </c>
    </row>
    <row r="79" spans="1:6" ht="13.5" customHeight="1">
      <c r="A79" s="32" t="s">
        <v>14</v>
      </c>
      <c r="B79" s="33">
        <v>802</v>
      </c>
      <c r="C79" s="43">
        <v>51.581508515815088</v>
      </c>
      <c r="D79" s="43">
        <v>39.641943734015342</v>
      </c>
      <c r="E79" s="43" t="s">
        <v>35</v>
      </c>
      <c r="F79" s="23">
        <v>45.760598503740646</v>
      </c>
    </row>
    <row r="80" spans="1:6" ht="13.5" customHeight="1">
      <c r="A80" s="35" t="s">
        <v>15</v>
      </c>
      <c r="B80" s="36">
        <v>751</v>
      </c>
      <c r="C80" s="44">
        <v>40.469208211143695</v>
      </c>
      <c r="D80" s="44">
        <v>46.09756097560976</v>
      </c>
      <c r="E80" s="44" t="s">
        <v>35</v>
      </c>
      <c r="F80" s="26">
        <v>43.541944074567247</v>
      </c>
    </row>
    <row r="81" spans="1:6" ht="13.5" customHeight="1">
      <c r="A81" s="32" t="s">
        <v>16</v>
      </c>
      <c r="B81" s="33">
        <v>1847</v>
      </c>
      <c r="C81" s="43">
        <v>42.288049029622066</v>
      </c>
      <c r="D81" s="43">
        <v>40.552995391705068</v>
      </c>
      <c r="E81" s="43" t="s">
        <v>35</v>
      </c>
      <c r="F81" s="23">
        <v>41.472658364916079</v>
      </c>
    </row>
    <row r="82" spans="1:6" ht="13.5" customHeight="1">
      <c r="A82" s="35" t="s">
        <v>17</v>
      </c>
      <c r="B82" s="36">
        <v>1645</v>
      </c>
      <c r="C82" s="44">
        <v>35.952380952380949</v>
      </c>
      <c r="D82" s="44">
        <v>36.397515527950311</v>
      </c>
      <c r="E82" s="44" t="s">
        <v>35</v>
      </c>
      <c r="F82" s="26">
        <v>36.170212765957451</v>
      </c>
    </row>
    <row r="83" spans="1:6" ht="13.5" customHeight="1">
      <c r="A83" s="32" t="s">
        <v>18</v>
      </c>
      <c r="B83" s="33">
        <v>571</v>
      </c>
      <c r="C83" s="43">
        <v>50.97402597402597</v>
      </c>
      <c r="D83" s="43">
        <v>42.20532319391635</v>
      </c>
      <c r="E83" s="43" t="s">
        <v>35</v>
      </c>
      <c r="F83" s="23">
        <v>46.935201401050783</v>
      </c>
    </row>
    <row r="84" spans="1:6" ht="13.5" customHeight="1">
      <c r="A84" s="35" t="s">
        <v>19</v>
      </c>
      <c r="B84" s="36">
        <v>946</v>
      </c>
      <c r="C84" s="44">
        <v>44.482758620689658</v>
      </c>
      <c r="D84" s="44">
        <v>40.16393442622951</v>
      </c>
      <c r="E84" s="44" t="s">
        <v>35</v>
      </c>
      <c r="F84" s="26">
        <v>42.811839323467233</v>
      </c>
    </row>
    <row r="85" spans="1:6" ht="13.5" customHeight="1">
      <c r="A85" s="32" t="s">
        <v>20</v>
      </c>
      <c r="B85" s="33">
        <v>264</v>
      </c>
      <c r="C85" s="43">
        <v>55.555555555555557</v>
      </c>
      <c r="D85" s="43">
        <v>52.34375</v>
      </c>
      <c r="E85" s="43" t="s">
        <v>35</v>
      </c>
      <c r="F85" s="23">
        <v>53.787878787878782</v>
      </c>
    </row>
    <row r="86" spans="1:6" ht="13.5" customHeight="1">
      <c r="A86" s="35" t="s">
        <v>21</v>
      </c>
      <c r="B86" s="36">
        <v>670</v>
      </c>
      <c r="C86" s="44">
        <v>43.142857142857146</v>
      </c>
      <c r="D86" s="44">
        <v>49.21630094043887</v>
      </c>
      <c r="E86" s="44" t="s">
        <v>35</v>
      </c>
      <c r="F86" s="26">
        <v>45.970149253731343</v>
      </c>
    </row>
    <row r="87" spans="1:6" ht="13.5" customHeight="1">
      <c r="A87" s="32" t="s">
        <v>22</v>
      </c>
      <c r="B87" s="33">
        <v>437</v>
      </c>
      <c r="C87" s="43">
        <v>44.871794871794876</v>
      </c>
      <c r="D87" s="43">
        <v>52.216748768472911</v>
      </c>
      <c r="E87" s="43" t="s">
        <v>35</v>
      </c>
      <c r="F87" s="23">
        <v>48.283752860411902</v>
      </c>
    </row>
    <row r="88" spans="1:6" ht="13.5" customHeight="1">
      <c r="A88" s="27" t="s">
        <v>23</v>
      </c>
      <c r="B88" s="40">
        <v>11190</v>
      </c>
      <c r="C88" s="45">
        <v>44.649869109947645</v>
      </c>
      <c r="D88" s="45">
        <v>44.089834515366434</v>
      </c>
      <c r="E88" s="45" t="s">
        <v>35</v>
      </c>
      <c r="F88" s="42">
        <v>44.387846291331542</v>
      </c>
    </row>
    <row r="89" spans="1:6" s="17" customFormat="1" ht="13.5" customHeight="1">
      <c r="A89" s="27"/>
      <c r="B89" s="46"/>
      <c r="C89" s="45"/>
      <c r="D89" s="45"/>
      <c r="E89" s="45"/>
      <c r="F89" s="42"/>
    </row>
    <row r="90" spans="1:6" s="17" customFormat="1" ht="13.5" customHeight="1">
      <c r="A90" s="27"/>
      <c r="B90" s="46"/>
      <c r="C90" s="45"/>
      <c r="D90" s="45"/>
      <c r="E90" s="45"/>
      <c r="F90" s="42"/>
    </row>
    <row r="91" spans="1:6" s="17" customFormat="1" ht="13.5" customHeight="1">
      <c r="A91" s="27"/>
      <c r="B91" s="46"/>
      <c r="C91" s="45"/>
      <c r="D91" s="45"/>
      <c r="E91" s="45"/>
      <c r="F91" s="42"/>
    </row>
    <row r="92" spans="1:6" s="17" customFormat="1" ht="13.5" customHeight="1">
      <c r="A92" s="27"/>
      <c r="B92" s="46"/>
      <c r="C92" s="45"/>
      <c r="D92" s="45"/>
      <c r="E92" s="45"/>
      <c r="F92" s="42"/>
    </row>
    <row r="93" spans="1:6" s="17" customFormat="1" ht="13.5" customHeight="1">
      <c r="A93" s="27"/>
      <c r="B93" s="46"/>
      <c r="C93" s="45"/>
      <c r="D93" s="45"/>
      <c r="E93" s="45"/>
      <c r="F93" s="42"/>
    </row>
    <row r="94" spans="1:6" s="17" customFormat="1" ht="13.5" customHeight="1">
      <c r="A94" s="27"/>
      <c r="B94" s="46"/>
      <c r="C94" s="45"/>
      <c r="D94" s="45"/>
      <c r="E94" s="45"/>
      <c r="F94" s="42"/>
    </row>
    <row r="95" spans="1:6" s="17" customFormat="1" ht="13.5" customHeight="1">
      <c r="A95" s="27"/>
      <c r="B95" s="46"/>
      <c r="C95" s="45"/>
      <c r="D95" s="45"/>
      <c r="E95" s="45"/>
      <c r="F95" s="42"/>
    </row>
    <row r="96" spans="1:6" s="17" customFormat="1" ht="13.5" customHeight="1">
      <c r="A96" s="27"/>
      <c r="B96" s="46"/>
      <c r="C96" s="45"/>
      <c r="D96" s="45"/>
      <c r="E96" s="45"/>
      <c r="F96" s="42"/>
    </row>
    <row r="97" spans="1:6" s="17" customFormat="1" ht="13.5" customHeight="1">
      <c r="A97" s="27"/>
      <c r="B97" s="46"/>
      <c r="C97" s="45"/>
      <c r="D97" s="45"/>
      <c r="E97" s="45"/>
      <c r="F97" s="42"/>
    </row>
    <row r="98" spans="1:6" s="17" customFormat="1" ht="13.5" customHeight="1">
      <c r="A98" s="27"/>
      <c r="B98" s="46"/>
      <c r="C98" s="45"/>
      <c r="D98" s="45"/>
      <c r="E98" s="45"/>
      <c r="F98" s="42"/>
    </row>
    <row r="99" spans="1:6" s="17" customFormat="1" ht="13.5" customHeight="1">
      <c r="A99" s="27"/>
      <c r="B99" s="46"/>
      <c r="C99" s="45"/>
      <c r="D99" s="45"/>
      <c r="E99" s="45"/>
      <c r="F99" s="42"/>
    </row>
    <row r="100" spans="1:6" s="17" customFormat="1" ht="13.5" customHeight="1">
      <c r="A100" s="27"/>
      <c r="B100" s="46"/>
      <c r="C100" s="45"/>
      <c r="D100" s="45"/>
      <c r="E100" s="45"/>
      <c r="F100" s="42"/>
    </row>
    <row r="101" spans="1:6" s="17" customFormat="1" ht="13.5" customHeight="1">
      <c r="A101" s="27"/>
      <c r="B101" s="46"/>
      <c r="C101" s="45"/>
      <c r="D101" s="45"/>
      <c r="E101" s="45"/>
      <c r="F101" s="42"/>
    </row>
    <row r="102" spans="1:6" ht="13.5" customHeight="1">
      <c r="A102" s="47"/>
      <c r="B102" s="47"/>
      <c r="C102" s="47"/>
      <c r="D102" s="47"/>
      <c r="E102" s="47"/>
      <c r="F102" s="47"/>
    </row>
    <row r="103" spans="1:6" s="16" customFormat="1" ht="13.5" customHeight="1">
      <c r="A103" s="66" t="s">
        <v>53</v>
      </c>
      <c r="B103" s="67"/>
      <c r="C103" s="67"/>
      <c r="D103" s="67"/>
      <c r="E103" s="67"/>
      <c r="F103" s="67"/>
    </row>
    <row r="104" spans="1:6" s="16" customFormat="1" ht="13.5" customHeight="1">
      <c r="A104" s="27" t="s">
        <v>6</v>
      </c>
      <c r="B104" s="27" t="s">
        <v>7</v>
      </c>
      <c r="C104" s="27" t="s">
        <v>37</v>
      </c>
      <c r="D104" s="27" t="s">
        <v>38</v>
      </c>
      <c r="E104" s="27" t="s">
        <v>39</v>
      </c>
      <c r="F104" s="27" t="s">
        <v>34</v>
      </c>
    </row>
    <row r="105" spans="1:6" s="16" customFormat="1" ht="13.5" customHeight="1">
      <c r="A105" s="32" t="s">
        <v>8</v>
      </c>
      <c r="B105" s="34">
        <v>375</v>
      </c>
      <c r="C105" s="23">
        <v>56.521739130434781</v>
      </c>
      <c r="D105" s="23">
        <v>50.595238095238095</v>
      </c>
      <c r="E105" s="43"/>
      <c r="F105" s="23">
        <v>47.405660377358487</v>
      </c>
    </row>
    <row r="106" spans="1:6" s="16" customFormat="1" ht="13.5" customHeight="1">
      <c r="A106" s="35" t="s">
        <v>9</v>
      </c>
      <c r="B106" s="37">
        <v>539</v>
      </c>
      <c r="C106" s="26">
        <v>59.450171821305844</v>
      </c>
      <c r="D106" s="26">
        <v>59.677419354838712</v>
      </c>
      <c r="E106" s="44"/>
      <c r="F106" s="26">
        <v>60.076045627376431</v>
      </c>
    </row>
    <row r="107" spans="1:6" s="16" customFormat="1" ht="13.5" customHeight="1">
      <c r="A107" s="32" t="s">
        <v>10</v>
      </c>
      <c r="B107" s="34">
        <v>462</v>
      </c>
      <c r="C107" s="23">
        <v>43.525179856115109</v>
      </c>
      <c r="D107" s="23">
        <v>42.391304347826086</v>
      </c>
      <c r="E107" s="43"/>
      <c r="F107" s="23">
        <v>50.123456790123456</v>
      </c>
    </row>
    <row r="108" spans="1:6" s="16" customFormat="1" ht="13.5" customHeight="1">
      <c r="A108" s="35" t="s">
        <v>11</v>
      </c>
      <c r="B108" s="37">
        <v>265</v>
      </c>
      <c r="C108" s="26">
        <v>67.777777777777786</v>
      </c>
      <c r="D108" s="26">
        <v>52.941176470588239</v>
      </c>
      <c r="E108" s="44"/>
      <c r="F108" s="26">
        <v>56.175298804780873</v>
      </c>
    </row>
    <row r="109" spans="1:6" s="16" customFormat="1" ht="13.5" customHeight="1">
      <c r="A109" s="32" t="s">
        <v>12</v>
      </c>
      <c r="B109" s="38">
        <v>1065</v>
      </c>
      <c r="C109" s="23">
        <v>16.113744075829384</v>
      </c>
      <c r="D109" s="23">
        <v>22.325581395348838</v>
      </c>
      <c r="E109" s="43">
        <v>100</v>
      </c>
      <c r="F109" s="23">
        <v>43.290441176470587</v>
      </c>
    </row>
    <row r="110" spans="1:6" s="16" customFormat="1" ht="13.5" customHeight="1">
      <c r="A110" s="35" t="s">
        <v>13</v>
      </c>
      <c r="B110" s="37">
        <v>603</v>
      </c>
      <c r="C110" s="26">
        <v>43.558282208588956</v>
      </c>
      <c r="D110" s="26">
        <v>50.180505415162457</v>
      </c>
      <c r="E110" s="44"/>
      <c r="F110" s="26">
        <v>43.694493783303727</v>
      </c>
    </row>
    <row r="111" spans="1:6" s="16" customFormat="1" ht="13.5" customHeight="1">
      <c r="A111" s="32" t="s">
        <v>14</v>
      </c>
      <c r="B111" s="38">
        <v>782</v>
      </c>
      <c r="C111" s="23">
        <v>52.311435523114355</v>
      </c>
      <c r="D111" s="23">
        <v>50.943396226415096</v>
      </c>
      <c r="E111" s="43"/>
      <c r="F111" s="23">
        <v>45.760598503740646</v>
      </c>
    </row>
    <row r="112" spans="1:6" s="16" customFormat="1" ht="13.5" customHeight="1">
      <c r="A112" s="35" t="s">
        <v>15</v>
      </c>
      <c r="B112" s="39">
        <v>647</v>
      </c>
      <c r="C112" s="26">
        <v>38.831615120274918</v>
      </c>
      <c r="D112" s="26">
        <v>43.539325842696627</v>
      </c>
      <c r="E112" s="44"/>
      <c r="F112" s="26">
        <v>43.541944074567247</v>
      </c>
    </row>
    <row r="113" spans="1:6" s="16" customFormat="1" ht="13.5" customHeight="1">
      <c r="A113" s="32" t="s">
        <v>16</v>
      </c>
      <c r="B113" s="38">
        <v>1729</v>
      </c>
      <c r="C113" s="23">
        <v>46.475507765830351</v>
      </c>
      <c r="D113" s="23">
        <v>42.264573991031391</v>
      </c>
      <c r="E113" s="43"/>
      <c r="F113" s="23">
        <v>41.472658364916079</v>
      </c>
    </row>
    <row r="114" spans="1:6" s="16" customFormat="1" ht="13.5" customHeight="1">
      <c r="A114" s="35" t="s">
        <v>17</v>
      </c>
      <c r="B114" s="39">
        <v>1621</v>
      </c>
      <c r="C114" s="26">
        <v>40.968122786304605</v>
      </c>
      <c r="D114" s="26">
        <v>41.472868217054263</v>
      </c>
      <c r="E114" s="44"/>
      <c r="F114" s="26">
        <v>36.170212765957451</v>
      </c>
    </row>
    <row r="115" spans="1:6" s="16" customFormat="1" ht="13.5" customHeight="1">
      <c r="A115" s="32" t="s">
        <v>18</v>
      </c>
      <c r="B115" s="34">
        <v>582</v>
      </c>
      <c r="C115" s="23">
        <v>47.540983606557376</v>
      </c>
      <c r="D115" s="23">
        <v>38.26714801444043</v>
      </c>
      <c r="E115" s="43"/>
      <c r="F115" s="23">
        <v>46.935201401050783</v>
      </c>
    </row>
    <row r="116" spans="1:6" s="16" customFormat="1" ht="13.5" customHeight="1">
      <c r="A116" s="35" t="s">
        <v>19</v>
      </c>
      <c r="B116" s="39">
        <v>906</v>
      </c>
      <c r="C116" s="26">
        <v>40.148698884758367</v>
      </c>
      <c r="D116" s="26">
        <v>48.641304347826086</v>
      </c>
      <c r="E116" s="44"/>
      <c r="F116" s="26">
        <v>42.811839323467233</v>
      </c>
    </row>
    <row r="117" spans="1:6" s="16" customFormat="1" ht="13.5" customHeight="1">
      <c r="A117" s="32" t="s">
        <v>20</v>
      </c>
      <c r="B117" s="34">
        <v>267</v>
      </c>
      <c r="C117" s="23">
        <v>66.438356164383563</v>
      </c>
      <c r="D117" s="23">
        <v>52.941176470588239</v>
      </c>
      <c r="E117" s="43">
        <v>100</v>
      </c>
      <c r="F117" s="23">
        <v>53.787878787878782</v>
      </c>
    </row>
    <row r="118" spans="1:6" s="16" customFormat="1" ht="13.5" customHeight="1">
      <c r="A118" s="35" t="s">
        <v>21</v>
      </c>
      <c r="B118" s="37">
        <v>636</v>
      </c>
      <c r="C118" s="26">
        <v>40.9375</v>
      </c>
      <c r="D118" s="26">
        <v>52.531645569620252</v>
      </c>
      <c r="E118" s="44"/>
      <c r="F118" s="26">
        <v>45.970149253731343</v>
      </c>
    </row>
    <row r="119" spans="1:6" s="16" customFormat="1" ht="13.5" customHeight="1">
      <c r="A119" s="32" t="s">
        <v>22</v>
      </c>
      <c r="B119" s="34">
        <v>420</v>
      </c>
      <c r="C119" s="23">
        <v>50.649350649350644</v>
      </c>
      <c r="D119" s="23">
        <v>55.555555555555557</v>
      </c>
      <c r="E119" s="43"/>
      <c r="F119" s="23">
        <v>48.283752860411902</v>
      </c>
    </row>
    <row r="120" spans="1:6" s="16" customFormat="1" ht="13.5" customHeight="1">
      <c r="A120" s="27" t="s">
        <v>23</v>
      </c>
      <c r="B120" s="40">
        <v>10899</v>
      </c>
      <c r="C120" s="41">
        <v>43.605546995377502</v>
      </c>
      <c r="D120" s="41">
        <v>44.558765334388603</v>
      </c>
      <c r="E120" s="45">
        <v>100</v>
      </c>
      <c r="F120" s="41">
        <v>44.1</v>
      </c>
    </row>
    <row r="121" spans="1:6" ht="13.5" customHeight="1"/>
    <row r="122" spans="1:6" ht="13.5" customHeight="1"/>
    <row r="123" spans="1:6" ht="13.5" customHeight="1"/>
    <row r="124" spans="1:6" ht="13.5" customHeight="1"/>
    <row r="125" spans="1:6" ht="13.5" customHeight="1"/>
    <row r="126" spans="1:6" ht="13.5" customHeight="1"/>
    <row r="127" spans="1:6" ht="13.5" customHeight="1"/>
    <row r="128" spans="1:6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</sheetData>
  <mergeCells count="5">
    <mergeCell ref="A103:F103"/>
    <mergeCell ref="A71:F71"/>
    <mergeCell ref="A52:F52"/>
    <mergeCell ref="A3:F3"/>
    <mergeCell ref="A22:F2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962"/>
  <sheetViews>
    <sheetView topLeftCell="A84" workbookViewId="0">
      <selection activeCell="I115" sqref="I115"/>
    </sheetView>
  </sheetViews>
  <sheetFormatPr defaultColWidth="12.625" defaultRowHeight="15" customHeight="1"/>
  <cols>
    <col min="1" max="1" width="13.125" customWidth="1"/>
    <col min="2" max="2" width="5.875" customWidth="1"/>
    <col min="3" max="3" width="7.875" customWidth="1"/>
    <col min="4" max="4" width="8.75" customWidth="1"/>
    <col min="5" max="5" width="5" customWidth="1"/>
    <col min="6" max="6" width="5.75" customWidth="1"/>
    <col min="7" max="7" width="11.25" customWidth="1"/>
  </cols>
  <sheetData>
    <row r="1" spans="1:7" ht="13.5" customHeight="1">
      <c r="A1" s="18" t="s">
        <v>40</v>
      </c>
      <c r="B1" s="1"/>
      <c r="C1" s="1"/>
      <c r="D1" s="1"/>
      <c r="E1" s="1"/>
      <c r="F1" s="1"/>
      <c r="G1" s="1"/>
    </row>
    <row r="2" spans="1:7" ht="13.5" customHeight="1"/>
    <row r="3" spans="1:7" ht="13.5" customHeight="1">
      <c r="A3" s="66" t="s">
        <v>47</v>
      </c>
      <c r="B3" s="67"/>
      <c r="C3" s="67"/>
      <c r="D3" s="67"/>
      <c r="E3" s="67"/>
      <c r="F3" s="67"/>
      <c r="G3" s="67"/>
    </row>
    <row r="4" spans="1:7" ht="13.5" customHeight="1">
      <c r="A4" s="27" t="s">
        <v>6</v>
      </c>
      <c r="B4" s="27" t="s">
        <v>7</v>
      </c>
      <c r="C4" s="27" t="s">
        <v>41</v>
      </c>
      <c r="D4" s="27" t="s">
        <v>42</v>
      </c>
      <c r="E4" s="27" t="s">
        <v>43</v>
      </c>
      <c r="F4" s="27" t="s">
        <v>44</v>
      </c>
      <c r="G4" s="27" t="s">
        <v>46</v>
      </c>
    </row>
    <row r="5" spans="1:7" ht="13.5" customHeight="1">
      <c r="A5" s="32" t="s">
        <v>8</v>
      </c>
      <c r="B5" s="32">
        <v>407</v>
      </c>
      <c r="C5" s="32">
        <v>168</v>
      </c>
      <c r="D5" s="32">
        <v>66</v>
      </c>
      <c r="E5" s="32">
        <v>31</v>
      </c>
      <c r="F5" s="32">
        <v>204</v>
      </c>
      <c r="G5" s="23">
        <v>49.877149877149876</v>
      </c>
    </row>
    <row r="6" spans="1:7" ht="13.5" customHeight="1">
      <c r="A6" s="35" t="s">
        <v>9</v>
      </c>
      <c r="B6" s="35">
        <v>684</v>
      </c>
      <c r="C6" s="35">
        <v>363</v>
      </c>
      <c r="D6" s="35">
        <v>219</v>
      </c>
      <c r="E6" s="35">
        <v>181</v>
      </c>
      <c r="F6" s="35">
        <v>283</v>
      </c>
      <c r="G6" s="26">
        <v>58.62573099415205</v>
      </c>
    </row>
    <row r="7" spans="1:7" ht="13.5" customHeight="1">
      <c r="A7" s="32" t="s">
        <v>10</v>
      </c>
      <c r="B7" s="32">
        <v>529</v>
      </c>
      <c r="C7" s="32">
        <v>239</v>
      </c>
      <c r="D7" s="32">
        <v>150</v>
      </c>
      <c r="E7" s="32">
        <v>87</v>
      </c>
      <c r="F7" s="32">
        <v>227</v>
      </c>
      <c r="G7" s="23">
        <v>57.088846880907376</v>
      </c>
    </row>
    <row r="8" spans="1:7" ht="13.5" customHeight="1">
      <c r="A8" s="35" t="s">
        <v>11</v>
      </c>
      <c r="B8" s="35">
        <v>242</v>
      </c>
      <c r="C8" s="35">
        <v>146</v>
      </c>
      <c r="D8" s="35">
        <v>35</v>
      </c>
      <c r="E8" s="35">
        <v>17</v>
      </c>
      <c r="F8" s="35">
        <v>78</v>
      </c>
      <c r="G8" s="26">
        <v>67.768595041322314</v>
      </c>
    </row>
    <row r="9" spans="1:7" ht="13.5" customHeight="1">
      <c r="A9" s="32" t="s">
        <v>12</v>
      </c>
      <c r="B9" s="22">
        <v>1155</v>
      </c>
      <c r="C9" s="32">
        <v>467</v>
      </c>
      <c r="D9" s="32">
        <v>336</v>
      </c>
      <c r="E9" s="32">
        <v>211</v>
      </c>
      <c r="F9" s="32">
        <v>563</v>
      </c>
      <c r="G9" s="23">
        <v>51.255411255411254</v>
      </c>
    </row>
    <row r="10" spans="1:7" ht="13.5" customHeight="1">
      <c r="A10" s="35" t="s">
        <v>13</v>
      </c>
      <c r="B10" s="35">
        <v>634</v>
      </c>
      <c r="C10" s="35">
        <v>261</v>
      </c>
      <c r="D10" s="35">
        <v>186</v>
      </c>
      <c r="E10" s="35">
        <v>121</v>
      </c>
      <c r="F10" s="35">
        <v>308</v>
      </c>
      <c r="G10" s="26">
        <v>51.419558359621455</v>
      </c>
    </row>
    <row r="11" spans="1:7" ht="13.5" customHeight="1">
      <c r="A11" s="32" t="s">
        <v>14</v>
      </c>
      <c r="B11" s="22">
        <v>904</v>
      </c>
      <c r="C11" s="32">
        <v>356</v>
      </c>
      <c r="D11" s="32">
        <v>210</v>
      </c>
      <c r="E11" s="32">
        <v>127</v>
      </c>
      <c r="F11" s="32">
        <v>465</v>
      </c>
      <c r="G11" s="23">
        <v>48.561946902654867</v>
      </c>
    </row>
    <row r="12" spans="1:7" ht="13.5" customHeight="1">
      <c r="A12" s="35" t="s">
        <v>15</v>
      </c>
      <c r="B12" s="48">
        <v>858</v>
      </c>
      <c r="C12" s="35">
        <v>318</v>
      </c>
      <c r="D12" s="35">
        <v>231</v>
      </c>
      <c r="E12" s="35">
        <v>154</v>
      </c>
      <c r="F12" s="35">
        <v>463</v>
      </c>
      <c r="G12" s="26">
        <v>46.037296037296038</v>
      </c>
    </row>
    <row r="13" spans="1:7" ht="13.5" customHeight="1">
      <c r="A13" s="32" t="s">
        <v>16</v>
      </c>
      <c r="B13" s="22">
        <v>2392</v>
      </c>
      <c r="C13" s="32">
        <v>827</v>
      </c>
      <c r="D13" s="32">
        <v>620</v>
      </c>
      <c r="E13" s="32">
        <v>341</v>
      </c>
      <c r="F13" s="22">
        <v>1286</v>
      </c>
      <c r="G13" s="23">
        <v>46.237458193979933</v>
      </c>
    </row>
    <row r="14" spans="1:7" ht="13.5" customHeight="1">
      <c r="A14" s="35" t="s">
        <v>17</v>
      </c>
      <c r="B14" s="48">
        <v>2662</v>
      </c>
      <c r="C14" s="35">
        <v>991</v>
      </c>
      <c r="D14" s="35">
        <v>787</v>
      </c>
      <c r="E14" s="35">
        <v>448</v>
      </c>
      <c r="F14" s="48">
        <v>1332</v>
      </c>
      <c r="G14" s="26">
        <v>49.962434259954918</v>
      </c>
    </row>
    <row r="15" spans="1:7" ht="13.5" customHeight="1">
      <c r="A15" s="32" t="s">
        <v>18</v>
      </c>
      <c r="B15" s="32">
        <v>652</v>
      </c>
      <c r="C15" s="32">
        <v>271</v>
      </c>
      <c r="D15" s="32">
        <v>94</v>
      </c>
      <c r="E15" s="32">
        <v>48</v>
      </c>
      <c r="F15" s="32">
        <v>335</v>
      </c>
      <c r="G15" s="23">
        <v>48.619631901840492</v>
      </c>
    </row>
    <row r="16" spans="1:7" ht="13.5" customHeight="1">
      <c r="A16" s="35" t="s">
        <v>19</v>
      </c>
      <c r="B16" s="48">
        <v>1229</v>
      </c>
      <c r="C16" s="35">
        <v>399</v>
      </c>
      <c r="D16" s="35">
        <v>356</v>
      </c>
      <c r="E16" s="35">
        <v>198</v>
      </c>
      <c r="F16" s="35">
        <v>672</v>
      </c>
      <c r="G16" s="26">
        <v>45.321399511798212</v>
      </c>
    </row>
    <row r="17" spans="1:7" ht="13.5" customHeight="1">
      <c r="A17" s="32" t="s">
        <v>20</v>
      </c>
      <c r="B17" s="32">
        <v>301</v>
      </c>
      <c r="C17" s="32">
        <v>138</v>
      </c>
      <c r="D17" s="32">
        <v>102</v>
      </c>
      <c r="E17" s="32">
        <v>62</v>
      </c>
      <c r="F17" s="32">
        <v>123</v>
      </c>
      <c r="G17" s="23">
        <v>59.136212624584715</v>
      </c>
    </row>
    <row r="18" spans="1:7" ht="13.5" customHeight="1">
      <c r="A18" s="35" t="s">
        <v>21</v>
      </c>
      <c r="B18" s="35">
        <v>721</v>
      </c>
      <c r="C18" s="35">
        <v>272</v>
      </c>
      <c r="D18" s="35">
        <v>157</v>
      </c>
      <c r="E18" s="35">
        <v>92</v>
      </c>
      <c r="F18" s="35">
        <v>384</v>
      </c>
      <c r="G18" s="26">
        <v>46.740638002773927</v>
      </c>
    </row>
    <row r="19" spans="1:7" ht="13.5" customHeight="1">
      <c r="A19" s="32" t="s">
        <v>22</v>
      </c>
      <c r="B19" s="32">
        <v>453</v>
      </c>
      <c r="C19" s="32">
        <v>194</v>
      </c>
      <c r="D19" s="32">
        <v>108</v>
      </c>
      <c r="E19" s="32">
        <v>73</v>
      </c>
      <c r="F19" s="32">
        <v>224</v>
      </c>
      <c r="G19" s="23">
        <v>50.551876379690952</v>
      </c>
    </row>
    <row r="20" spans="1:7" ht="13.5" customHeight="1">
      <c r="A20" s="27" t="s">
        <v>45</v>
      </c>
      <c r="B20" s="49">
        <v>13823</v>
      </c>
      <c r="C20" s="49">
        <v>5410</v>
      </c>
      <c r="D20" s="49">
        <v>3657</v>
      </c>
      <c r="E20" s="49">
        <v>2191</v>
      </c>
      <c r="F20" s="49">
        <v>6947</v>
      </c>
      <c r="G20" s="41">
        <v>49.743181653765461</v>
      </c>
    </row>
    <row r="21" spans="1:7" s="15" customFormat="1" ht="13.5" customHeight="1">
      <c r="A21" s="27"/>
      <c r="B21" s="49"/>
      <c r="C21" s="49"/>
      <c r="D21" s="49"/>
      <c r="E21" s="49"/>
      <c r="F21" s="49"/>
      <c r="G21" s="41"/>
    </row>
    <row r="22" spans="1:7" ht="13.5" customHeight="1">
      <c r="A22" s="66" t="s">
        <v>48</v>
      </c>
      <c r="B22" s="67"/>
      <c r="C22" s="67"/>
      <c r="D22" s="67"/>
      <c r="E22" s="67"/>
      <c r="F22" s="67"/>
      <c r="G22" s="67"/>
    </row>
    <row r="23" spans="1:7" ht="13.5" customHeight="1">
      <c r="A23" s="27" t="s">
        <v>6</v>
      </c>
      <c r="B23" s="27" t="s">
        <v>7</v>
      </c>
      <c r="C23" s="27" t="s">
        <v>41</v>
      </c>
      <c r="D23" s="27" t="s">
        <v>42</v>
      </c>
      <c r="E23" s="27" t="s">
        <v>43</v>
      </c>
      <c r="F23" s="27" t="s">
        <v>44</v>
      </c>
      <c r="G23" s="27" t="s">
        <v>46</v>
      </c>
    </row>
    <row r="24" spans="1:7" ht="13.5" customHeight="1">
      <c r="A24" s="32" t="s">
        <v>8</v>
      </c>
      <c r="B24" s="32">
        <v>428</v>
      </c>
      <c r="C24" s="32">
        <v>186</v>
      </c>
      <c r="D24" s="32">
        <v>61</v>
      </c>
      <c r="E24" s="32">
        <v>28</v>
      </c>
      <c r="F24" s="32">
        <v>209</v>
      </c>
      <c r="G24" s="23">
        <v>51.168224299065422</v>
      </c>
    </row>
    <row r="25" spans="1:7" ht="13.5" customHeight="1">
      <c r="A25" s="35" t="s">
        <v>9</v>
      </c>
      <c r="B25" s="35">
        <v>678</v>
      </c>
      <c r="C25" s="35">
        <v>359</v>
      </c>
      <c r="D25" s="35">
        <v>223</v>
      </c>
      <c r="E25" s="35">
        <v>179</v>
      </c>
      <c r="F25" s="35">
        <v>275</v>
      </c>
      <c r="G25" s="26">
        <v>51.168224299065422</v>
      </c>
    </row>
    <row r="26" spans="1:7" ht="13.5" customHeight="1">
      <c r="A26" s="32" t="s">
        <v>10</v>
      </c>
      <c r="B26" s="32">
        <v>449</v>
      </c>
      <c r="C26" s="32">
        <v>188</v>
      </c>
      <c r="D26" s="32">
        <v>98</v>
      </c>
      <c r="E26" s="32">
        <v>59</v>
      </c>
      <c r="F26" s="32">
        <v>222</v>
      </c>
      <c r="G26" s="23">
        <v>50.556792873051229</v>
      </c>
    </row>
    <row r="27" spans="1:7" ht="13.5" customHeight="1">
      <c r="A27" s="35" t="s">
        <v>11</v>
      </c>
      <c r="B27" s="35">
        <v>274</v>
      </c>
      <c r="C27" s="35">
        <v>171</v>
      </c>
      <c r="D27" s="35">
        <v>33</v>
      </c>
      <c r="E27" s="35">
        <v>21</v>
      </c>
      <c r="F27" s="35">
        <v>91</v>
      </c>
      <c r="G27" s="26">
        <v>66.788321167883211</v>
      </c>
    </row>
    <row r="28" spans="1:7" ht="13.5" customHeight="1">
      <c r="A28" s="32" t="s">
        <v>12</v>
      </c>
      <c r="B28" s="22">
        <v>1038</v>
      </c>
      <c r="C28" s="32">
        <v>440</v>
      </c>
      <c r="D28" s="32">
        <v>304</v>
      </c>
      <c r="E28" s="32">
        <v>206</v>
      </c>
      <c r="F28" s="32">
        <v>500</v>
      </c>
      <c r="G28" s="23">
        <v>51.830443159922922</v>
      </c>
    </row>
    <row r="29" spans="1:7" ht="13.5" customHeight="1">
      <c r="A29" s="35" t="s">
        <v>13</v>
      </c>
      <c r="B29" s="35">
        <v>656</v>
      </c>
      <c r="C29" s="35">
        <v>253</v>
      </c>
      <c r="D29" s="35">
        <v>174</v>
      </c>
      <c r="E29" s="35">
        <v>103</v>
      </c>
      <c r="F29" s="35">
        <v>332</v>
      </c>
      <c r="G29" s="26">
        <v>49.390243902439025</v>
      </c>
    </row>
    <row r="30" spans="1:7" ht="13.5" customHeight="1">
      <c r="A30" s="32" t="s">
        <v>14</v>
      </c>
      <c r="B30" s="22">
        <v>881</v>
      </c>
      <c r="C30" s="32">
        <v>382</v>
      </c>
      <c r="D30" s="32">
        <v>217</v>
      </c>
      <c r="E30" s="32">
        <v>133</v>
      </c>
      <c r="F30" s="32">
        <v>415</v>
      </c>
      <c r="G30" s="23">
        <v>52.894438138479003</v>
      </c>
    </row>
    <row r="31" spans="1:7" ht="13.5" customHeight="1">
      <c r="A31" s="35" t="s">
        <v>15</v>
      </c>
      <c r="B31" s="48">
        <v>812</v>
      </c>
      <c r="C31" s="35">
        <v>298</v>
      </c>
      <c r="D31" s="35">
        <v>217</v>
      </c>
      <c r="E31" s="35">
        <v>136</v>
      </c>
      <c r="F31" s="35">
        <v>433</v>
      </c>
      <c r="G31" s="26">
        <v>46.674876847290641</v>
      </c>
    </row>
    <row r="32" spans="1:7" ht="13.5" customHeight="1">
      <c r="A32" s="32" t="s">
        <v>16</v>
      </c>
      <c r="B32" s="22">
        <v>2267</v>
      </c>
      <c r="C32" s="32">
        <v>768</v>
      </c>
      <c r="D32" s="32">
        <v>558</v>
      </c>
      <c r="E32" s="32">
        <v>308</v>
      </c>
      <c r="F32" s="22">
        <v>1249</v>
      </c>
      <c r="G32" s="23">
        <v>44.905161005734449</v>
      </c>
    </row>
    <row r="33" spans="1:7" ht="13.5" customHeight="1">
      <c r="A33" s="35" t="s">
        <v>17</v>
      </c>
      <c r="B33" s="48">
        <v>2541</v>
      </c>
      <c r="C33" s="35">
        <v>974</v>
      </c>
      <c r="D33" s="35">
        <v>699</v>
      </c>
      <c r="E33" s="35">
        <v>414</v>
      </c>
      <c r="F33" s="48">
        <v>1282</v>
      </c>
      <c r="G33" s="26">
        <v>49.547422274695002</v>
      </c>
    </row>
    <row r="34" spans="1:7" ht="13.5" customHeight="1">
      <c r="A34" s="32" t="s">
        <v>18</v>
      </c>
      <c r="B34" s="32">
        <v>757</v>
      </c>
      <c r="C34" s="32">
        <v>328</v>
      </c>
      <c r="D34" s="32">
        <v>118</v>
      </c>
      <c r="E34" s="32">
        <v>65</v>
      </c>
      <c r="F34" s="32">
        <v>376</v>
      </c>
      <c r="G34" s="23">
        <v>50.330250990752965</v>
      </c>
    </row>
    <row r="35" spans="1:7" ht="13.5" customHeight="1">
      <c r="A35" s="35" t="s">
        <v>19</v>
      </c>
      <c r="B35" s="48">
        <v>1197</v>
      </c>
      <c r="C35" s="35">
        <v>433</v>
      </c>
      <c r="D35" s="35">
        <v>330</v>
      </c>
      <c r="E35" s="35">
        <v>196</v>
      </c>
      <c r="F35" s="35">
        <v>630</v>
      </c>
      <c r="G35" s="26">
        <v>47.368421052631575</v>
      </c>
    </row>
    <row r="36" spans="1:7" ht="13.5" customHeight="1">
      <c r="A36" s="32" t="s">
        <v>20</v>
      </c>
      <c r="B36" s="32">
        <v>297</v>
      </c>
      <c r="C36" s="32">
        <v>148</v>
      </c>
      <c r="D36" s="32">
        <v>88</v>
      </c>
      <c r="E36" s="32">
        <v>68</v>
      </c>
      <c r="F36" s="32">
        <v>129</v>
      </c>
      <c r="G36" s="23">
        <v>56.56565656565656</v>
      </c>
    </row>
    <row r="37" spans="1:7" ht="13.5" customHeight="1">
      <c r="A37" s="35" t="s">
        <v>21</v>
      </c>
      <c r="B37" s="35">
        <v>681</v>
      </c>
      <c r="C37" s="35">
        <v>263</v>
      </c>
      <c r="D37" s="35">
        <v>145</v>
      </c>
      <c r="E37" s="35">
        <v>91</v>
      </c>
      <c r="F37" s="35">
        <v>364</v>
      </c>
      <c r="G37" s="26">
        <v>51.168224299065422</v>
      </c>
    </row>
    <row r="38" spans="1:7" ht="13.5" customHeight="1">
      <c r="A38" s="32" t="s">
        <v>22</v>
      </c>
      <c r="B38" s="32">
        <v>473</v>
      </c>
      <c r="C38" s="32">
        <v>209</v>
      </c>
      <c r="D38" s="32">
        <v>131</v>
      </c>
      <c r="E38" s="32">
        <v>99</v>
      </c>
      <c r="F38" s="32">
        <v>232</v>
      </c>
      <c r="G38" s="23">
        <v>50.951374207188159</v>
      </c>
    </row>
    <row r="39" spans="1:7" ht="13.5" customHeight="1">
      <c r="A39" s="27" t="s">
        <v>45</v>
      </c>
      <c r="B39" s="49">
        <v>13429</v>
      </c>
      <c r="C39" s="49">
        <v>5400</v>
      </c>
      <c r="D39" s="49">
        <v>3396</v>
      </c>
      <c r="E39" s="49">
        <v>2106</v>
      </c>
      <c r="F39" s="49">
        <v>6739</v>
      </c>
      <c r="G39" s="41">
        <v>49.817559014074021</v>
      </c>
    </row>
    <row r="40" spans="1:7" s="17" customFormat="1" ht="13.5" customHeight="1">
      <c r="A40" s="27"/>
      <c r="B40" s="49"/>
      <c r="C40" s="49"/>
      <c r="D40" s="49"/>
      <c r="E40" s="49"/>
      <c r="F40" s="49"/>
      <c r="G40" s="41"/>
    </row>
    <row r="41" spans="1:7" s="17" customFormat="1" ht="13.5" customHeight="1">
      <c r="A41" s="27"/>
      <c r="B41" s="49"/>
      <c r="C41" s="49"/>
      <c r="D41" s="49"/>
      <c r="E41" s="49"/>
      <c r="F41" s="49"/>
      <c r="G41" s="41"/>
    </row>
    <row r="42" spans="1:7" s="17" customFormat="1" ht="13.5" customHeight="1">
      <c r="A42" s="27"/>
      <c r="B42" s="49"/>
      <c r="C42" s="49"/>
      <c r="D42" s="49"/>
      <c r="E42" s="49"/>
      <c r="F42" s="49"/>
      <c r="G42" s="41"/>
    </row>
    <row r="43" spans="1:7" s="17" customFormat="1" ht="13.5" customHeight="1">
      <c r="A43" s="27"/>
      <c r="B43" s="49"/>
      <c r="C43" s="49"/>
      <c r="D43" s="49"/>
      <c r="E43" s="49"/>
      <c r="F43" s="49"/>
      <c r="G43" s="41"/>
    </row>
    <row r="44" spans="1:7" s="17" customFormat="1" ht="13.5" customHeight="1">
      <c r="A44" s="27"/>
      <c r="B44" s="49"/>
      <c r="C44" s="49"/>
      <c r="D44" s="49"/>
      <c r="E44" s="49"/>
      <c r="F44" s="49"/>
      <c r="G44" s="41"/>
    </row>
    <row r="45" spans="1:7" s="17" customFormat="1" ht="13.5" customHeight="1">
      <c r="A45" s="27"/>
      <c r="B45" s="49"/>
      <c r="C45" s="49"/>
      <c r="D45" s="49"/>
      <c r="E45" s="49"/>
      <c r="F45" s="49"/>
      <c r="G45" s="41"/>
    </row>
    <row r="46" spans="1:7" s="17" customFormat="1" ht="13.5" customHeight="1">
      <c r="A46" s="27"/>
      <c r="B46" s="49"/>
      <c r="C46" s="49"/>
      <c r="D46" s="49"/>
      <c r="E46" s="49"/>
      <c r="F46" s="49"/>
      <c r="G46" s="41"/>
    </row>
    <row r="47" spans="1:7" s="17" customFormat="1" ht="13.5" customHeight="1">
      <c r="A47" s="27"/>
      <c r="B47" s="49"/>
      <c r="C47" s="49"/>
      <c r="D47" s="49"/>
      <c r="E47" s="49"/>
      <c r="F47" s="49"/>
      <c r="G47" s="41"/>
    </row>
    <row r="48" spans="1:7" s="17" customFormat="1" ht="13.5" customHeight="1">
      <c r="A48" s="27"/>
      <c r="B48" s="49"/>
      <c r="C48" s="49"/>
      <c r="D48" s="49"/>
      <c r="E48" s="49"/>
      <c r="F48" s="49"/>
      <c r="G48" s="41"/>
    </row>
    <row r="49" spans="1:7" s="17" customFormat="1" ht="13.5" customHeight="1">
      <c r="A49" s="27"/>
      <c r="B49" s="49"/>
      <c r="C49" s="49"/>
      <c r="D49" s="49"/>
      <c r="E49" s="49"/>
      <c r="F49" s="49"/>
      <c r="G49" s="41"/>
    </row>
    <row r="50" spans="1:7" s="17" customFormat="1" ht="13.5" customHeight="1">
      <c r="A50" s="27"/>
      <c r="B50" s="49"/>
      <c r="C50" s="49"/>
      <c r="D50" s="49"/>
      <c r="E50" s="49"/>
      <c r="F50" s="49"/>
      <c r="G50" s="41"/>
    </row>
    <row r="51" spans="1:7" ht="13.5" customHeight="1">
      <c r="A51" s="27"/>
      <c r="B51" s="49"/>
      <c r="C51" s="49"/>
      <c r="D51" s="49"/>
      <c r="E51" s="49"/>
      <c r="F51" s="49"/>
      <c r="G51" s="41"/>
    </row>
    <row r="52" spans="1:7" ht="13.5" customHeight="1">
      <c r="A52" s="66" t="s">
        <v>49</v>
      </c>
      <c r="B52" s="67"/>
      <c r="C52" s="67"/>
      <c r="D52" s="67"/>
      <c r="E52" s="67"/>
      <c r="F52" s="67"/>
      <c r="G52" s="67"/>
    </row>
    <row r="53" spans="1:7" ht="13.5" customHeight="1">
      <c r="A53" s="27" t="s">
        <v>6</v>
      </c>
      <c r="B53" s="27" t="s">
        <v>7</v>
      </c>
      <c r="C53" s="27" t="s">
        <v>41</v>
      </c>
      <c r="D53" s="27" t="s">
        <v>42</v>
      </c>
      <c r="E53" s="27" t="s">
        <v>43</v>
      </c>
      <c r="F53" s="27" t="s">
        <v>44</v>
      </c>
      <c r="G53" s="27" t="s">
        <v>46</v>
      </c>
    </row>
    <row r="54" spans="1:7" ht="13.5" customHeight="1">
      <c r="A54" s="32" t="s">
        <v>8</v>
      </c>
      <c r="B54" s="22">
        <v>354</v>
      </c>
      <c r="C54" s="22">
        <v>127</v>
      </c>
      <c r="D54" s="22">
        <v>27</v>
      </c>
      <c r="E54" s="22">
        <v>23</v>
      </c>
      <c r="F54" s="22">
        <v>177</v>
      </c>
      <c r="G54" s="23">
        <v>50</v>
      </c>
    </row>
    <row r="55" spans="1:7" ht="13.5" customHeight="1">
      <c r="A55" s="35" t="s">
        <v>9</v>
      </c>
      <c r="B55" s="53">
        <v>595</v>
      </c>
      <c r="C55" s="53">
        <v>159</v>
      </c>
      <c r="D55" s="53">
        <v>45</v>
      </c>
      <c r="E55" s="53">
        <v>158</v>
      </c>
      <c r="F55" s="53">
        <v>233</v>
      </c>
      <c r="G55" s="54">
        <v>60.840336134453779</v>
      </c>
    </row>
    <row r="56" spans="1:7" ht="13.5" customHeight="1">
      <c r="A56" s="32" t="s">
        <v>10</v>
      </c>
      <c r="B56" s="22">
        <v>422</v>
      </c>
      <c r="C56" s="22">
        <v>127</v>
      </c>
      <c r="D56" s="22">
        <v>40</v>
      </c>
      <c r="E56" s="22">
        <v>79</v>
      </c>
      <c r="F56" s="22">
        <v>176</v>
      </c>
      <c r="G56" s="23">
        <v>58.293838862559241</v>
      </c>
    </row>
    <row r="57" spans="1:7" ht="13.5" customHeight="1">
      <c r="A57" s="35" t="s">
        <v>11</v>
      </c>
      <c r="B57" s="53">
        <v>258</v>
      </c>
      <c r="C57" s="53">
        <v>122</v>
      </c>
      <c r="D57" s="53">
        <v>15</v>
      </c>
      <c r="E57" s="53">
        <v>21</v>
      </c>
      <c r="F57" s="53">
        <v>100</v>
      </c>
      <c r="G57" s="54">
        <v>61.240310077519375</v>
      </c>
    </row>
    <row r="58" spans="1:7" ht="13.5" customHeight="1">
      <c r="A58" s="32" t="s">
        <v>12</v>
      </c>
      <c r="B58" s="22">
        <v>1050</v>
      </c>
      <c r="C58" s="22">
        <v>236</v>
      </c>
      <c r="D58" s="22">
        <v>113</v>
      </c>
      <c r="E58" s="22">
        <v>176</v>
      </c>
      <c r="F58" s="22">
        <v>525</v>
      </c>
      <c r="G58" s="23">
        <v>50</v>
      </c>
    </row>
    <row r="59" spans="1:7" ht="13.5" customHeight="1">
      <c r="A59" s="35" t="s">
        <v>13</v>
      </c>
      <c r="B59" s="53">
        <v>599</v>
      </c>
      <c r="C59" s="53">
        <v>159</v>
      </c>
      <c r="D59" s="53">
        <v>68</v>
      </c>
      <c r="E59" s="53">
        <v>112</v>
      </c>
      <c r="F59" s="53">
        <v>260</v>
      </c>
      <c r="G59" s="54">
        <v>56.594323873121866</v>
      </c>
    </row>
    <row r="60" spans="1:7" ht="13.5" customHeight="1">
      <c r="A60" s="32" t="s">
        <v>14</v>
      </c>
      <c r="B60" s="22">
        <v>750</v>
      </c>
      <c r="C60" s="22">
        <v>218</v>
      </c>
      <c r="D60" s="22">
        <v>71</v>
      </c>
      <c r="E60" s="22">
        <v>106</v>
      </c>
      <c r="F60" s="22">
        <v>355</v>
      </c>
      <c r="G60" s="23">
        <v>52.666666666666664</v>
      </c>
    </row>
    <row r="61" spans="1:7" ht="13.5" customHeight="1">
      <c r="A61" s="35" t="s">
        <v>15</v>
      </c>
      <c r="B61" s="53">
        <v>866</v>
      </c>
      <c r="C61" s="53">
        <v>158</v>
      </c>
      <c r="D61" s="53">
        <v>99</v>
      </c>
      <c r="E61" s="53">
        <v>139</v>
      </c>
      <c r="F61" s="53">
        <v>470</v>
      </c>
      <c r="G61" s="54">
        <v>45.727482678983833</v>
      </c>
    </row>
    <row r="62" spans="1:7" ht="13.5" customHeight="1">
      <c r="A62" s="32" t="s">
        <v>16</v>
      </c>
      <c r="B62" s="22">
        <v>1863</v>
      </c>
      <c r="C62" s="22">
        <v>438</v>
      </c>
      <c r="D62" s="22">
        <v>211</v>
      </c>
      <c r="E62" s="22">
        <v>325</v>
      </c>
      <c r="F62" s="22">
        <v>889</v>
      </c>
      <c r="G62" s="23">
        <v>52.281266774020395</v>
      </c>
    </row>
    <row r="63" spans="1:7" ht="13.5" customHeight="1">
      <c r="A63" s="35" t="s">
        <v>17</v>
      </c>
      <c r="B63" s="53">
        <v>2437</v>
      </c>
      <c r="C63" s="53">
        <v>535</v>
      </c>
      <c r="D63" s="53">
        <v>330</v>
      </c>
      <c r="E63" s="53">
        <v>404</v>
      </c>
      <c r="F63" s="53">
        <v>1168</v>
      </c>
      <c r="G63" s="54">
        <v>52.072219942552323</v>
      </c>
    </row>
    <row r="64" spans="1:7" ht="13.5" customHeight="1">
      <c r="A64" s="32" t="s">
        <v>18</v>
      </c>
      <c r="B64" s="22">
        <v>732</v>
      </c>
      <c r="C64" s="22">
        <v>264</v>
      </c>
      <c r="D64" s="22">
        <v>58</v>
      </c>
      <c r="E64" s="22">
        <v>46</v>
      </c>
      <c r="F64" s="22">
        <v>364</v>
      </c>
      <c r="G64" s="23">
        <v>50.27322404371585</v>
      </c>
    </row>
    <row r="65" spans="1:7" ht="13.5" customHeight="1">
      <c r="A65" s="35" t="s">
        <v>19</v>
      </c>
      <c r="B65" s="53">
        <v>960</v>
      </c>
      <c r="C65" s="53">
        <v>228</v>
      </c>
      <c r="D65" s="53">
        <v>109</v>
      </c>
      <c r="E65" s="53">
        <v>181</v>
      </c>
      <c r="F65" s="53">
        <v>442</v>
      </c>
      <c r="G65" s="54">
        <v>53.958333333333329</v>
      </c>
    </row>
    <row r="66" spans="1:7" ht="13.5" customHeight="1">
      <c r="A66" s="32" t="s">
        <v>20</v>
      </c>
      <c r="B66" s="22">
        <v>239</v>
      </c>
      <c r="C66" s="22">
        <v>59</v>
      </c>
      <c r="D66" s="22">
        <v>26</v>
      </c>
      <c r="E66" s="22">
        <v>58</v>
      </c>
      <c r="F66" s="22">
        <v>96</v>
      </c>
      <c r="G66" s="23">
        <v>59.832635983263593</v>
      </c>
    </row>
    <row r="67" spans="1:7" ht="13.5" customHeight="1">
      <c r="A67" s="35" t="s">
        <v>21</v>
      </c>
      <c r="B67" s="53">
        <v>668</v>
      </c>
      <c r="C67" s="53">
        <v>182</v>
      </c>
      <c r="D67" s="53">
        <v>45</v>
      </c>
      <c r="E67" s="53">
        <v>118</v>
      </c>
      <c r="F67" s="53">
        <v>323</v>
      </c>
      <c r="G67" s="54">
        <v>51.646706586826355</v>
      </c>
    </row>
    <row r="68" spans="1:7" ht="13.5" customHeight="1">
      <c r="A68" s="32" t="s">
        <v>22</v>
      </c>
      <c r="B68" s="22">
        <v>436</v>
      </c>
      <c r="C68" s="22">
        <v>105</v>
      </c>
      <c r="D68" s="22">
        <v>47</v>
      </c>
      <c r="E68" s="22">
        <v>88</v>
      </c>
      <c r="F68" s="22">
        <v>196</v>
      </c>
      <c r="G68" s="23">
        <v>55.045871559633028</v>
      </c>
    </row>
    <row r="69" spans="1:7" ht="13.5" customHeight="1">
      <c r="A69" s="27" t="s">
        <v>45</v>
      </c>
      <c r="B69" s="46">
        <v>12229</v>
      </c>
      <c r="C69" s="46">
        <v>3117</v>
      </c>
      <c r="D69" s="46">
        <v>1304</v>
      </c>
      <c r="E69" s="46">
        <v>2034</v>
      </c>
      <c r="F69" s="46">
        <v>5774</v>
      </c>
      <c r="G69" s="55">
        <v>52.784365033935728</v>
      </c>
    </row>
    <row r="70" spans="1:7" s="15" customFormat="1" ht="13.5" customHeight="1">
      <c r="A70" s="27"/>
      <c r="B70" s="49"/>
      <c r="C70" s="49"/>
      <c r="D70" s="49"/>
      <c r="E70" s="49"/>
      <c r="F70" s="49"/>
      <c r="G70" s="41"/>
    </row>
    <row r="71" spans="1:7" ht="13.5" customHeight="1">
      <c r="A71" s="66" t="s">
        <v>50</v>
      </c>
      <c r="B71" s="67"/>
      <c r="C71" s="67"/>
      <c r="D71" s="67"/>
      <c r="E71" s="67"/>
      <c r="F71" s="67"/>
      <c r="G71" s="67"/>
    </row>
    <row r="72" spans="1:7" ht="13.5" customHeight="1">
      <c r="A72" s="27" t="s">
        <v>6</v>
      </c>
      <c r="B72" s="27" t="s">
        <v>7</v>
      </c>
      <c r="C72" s="27" t="s">
        <v>41</v>
      </c>
      <c r="D72" s="27" t="s">
        <v>42</v>
      </c>
      <c r="E72" s="27" t="s">
        <v>43</v>
      </c>
      <c r="F72" s="27" t="s">
        <v>44</v>
      </c>
      <c r="G72" s="27" t="s">
        <v>46</v>
      </c>
    </row>
    <row r="73" spans="1:7" ht="13.5" customHeight="1">
      <c r="A73" s="32" t="s">
        <v>8</v>
      </c>
      <c r="B73" s="22">
        <v>424</v>
      </c>
      <c r="C73" s="22">
        <v>159</v>
      </c>
      <c r="D73" s="22">
        <v>42</v>
      </c>
      <c r="E73" s="22">
        <v>42</v>
      </c>
      <c r="F73" s="22">
        <v>181</v>
      </c>
      <c r="G73" s="23">
        <v>57.311320754716974</v>
      </c>
    </row>
    <row r="74" spans="1:7" ht="13.5" customHeight="1">
      <c r="A74" s="35" t="s">
        <v>9</v>
      </c>
      <c r="B74" s="53">
        <v>526</v>
      </c>
      <c r="C74" s="53">
        <v>176</v>
      </c>
      <c r="D74" s="53">
        <v>40</v>
      </c>
      <c r="E74" s="53">
        <v>140</v>
      </c>
      <c r="F74" s="53">
        <v>170</v>
      </c>
      <c r="G74" s="54">
        <v>67.680608365019012</v>
      </c>
    </row>
    <row r="75" spans="1:7" ht="13.5" customHeight="1">
      <c r="A75" s="32" t="s">
        <v>10</v>
      </c>
      <c r="B75" s="22">
        <v>405</v>
      </c>
      <c r="C75" s="22">
        <v>114</v>
      </c>
      <c r="D75" s="22">
        <v>40</v>
      </c>
      <c r="E75" s="22">
        <v>89</v>
      </c>
      <c r="F75" s="22">
        <v>162</v>
      </c>
      <c r="G75" s="23">
        <v>60</v>
      </c>
    </row>
    <row r="76" spans="1:7" ht="13.5" customHeight="1">
      <c r="A76" s="35" t="s">
        <v>11</v>
      </c>
      <c r="B76" s="53">
        <v>251</v>
      </c>
      <c r="C76" s="53">
        <v>126</v>
      </c>
      <c r="D76" s="53">
        <v>15</v>
      </c>
      <c r="E76" s="53">
        <v>15</v>
      </c>
      <c r="F76" s="53">
        <v>95</v>
      </c>
      <c r="G76" s="54">
        <v>62.151394422310759</v>
      </c>
    </row>
    <row r="77" spans="1:7" ht="13.5" customHeight="1">
      <c r="A77" s="32" t="s">
        <v>12</v>
      </c>
      <c r="B77" s="22">
        <v>1088</v>
      </c>
      <c r="C77" s="22">
        <v>268</v>
      </c>
      <c r="D77" s="22">
        <v>121</v>
      </c>
      <c r="E77" s="22">
        <v>203</v>
      </c>
      <c r="F77" s="22">
        <v>496</v>
      </c>
      <c r="G77" s="23">
        <v>54.411764705882348</v>
      </c>
    </row>
    <row r="78" spans="1:7" ht="13.5" customHeight="1">
      <c r="A78" s="35" t="s">
        <v>13</v>
      </c>
      <c r="B78" s="53">
        <v>563</v>
      </c>
      <c r="C78" s="53">
        <v>149</v>
      </c>
      <c r="D78" s="53">
        <v>72</v>
      </c>
      <c r="E78" s="53">
        <v>97</v>
      </c>
      <c r="F78" s="53">
        <v>245</v>
      </c>
      <c r="G78" s="54">
        <v>56.483126110124338</v>
      </c>
    </row>
    <row r="79" spans="1:7" ht="13.5" customHeight="1">
      <c r="A79" s="32" t="s">
        <v>14</v>
      </c>
      <c r="B79" s="22">
        <v>802</v>
      </c>
      <c r="C79" s="22">
        <v>235</v>
      </c>
      <c r="D79" s="22">
        <v>83</v>
      </c>
      <c r="E79" s="22">
        <v>132</v>
      </c>
      <c r="F79" s="22">
        <v>352</v>
      </c>
      <c r="G79" s="23">
        <v>56.109725685785541</v>
      </c>
    </row>
    <row r="80" spans="1:7" ht="13.5" customHeight="1">
      <c r="A80" s="35" t="s">
        <v>15</v>
      </c>
      <c r="B80" s="53">
        <v>751</v>
      </c>
      <c r="C80" s="53">
        <v>186</v>
      </c>
      <c r="D80" s="53">
        <v>90</v>
      </c>
      <c r="E80" s="53">
        <v>141</v>
      </c>
      <c r="F80" s="53">
        <v>334</v>
      </c>
      <c r="G80" s="54">
        <v>55.525965379494011</v>
      </c>
    </row>
    <row r="81" spans="1:7" ht="13.5" customHeight="1">
      <c r="A81" s="32" t="s">
        <v>16</v>
      </c>
      <c r="B81" s="22">
        <v>1847</v>
      </c>
      <c r="C81" s="22">
        <v>452</v>
      </c>
      <c r="D81" s="22">
        <v>196</v>
      </c>
      <c r="E81" s="22">
        <v>314</v>
      </c>
      <c r="F81" s="22">
        <v>885</v>
      </c>
      <c r="G81" s="23">
        <v>52.084461288576065</v>
      </c>
    </row>
    <row r="82" spans="1:7" ht="13.5" customHeight="1">
      <c r="A82" s="35" t="s">
        <v>17</v>
      </c>
      <c r="B82" s="53">
        <v>1645</v>
      </c>
      <c r="C82" s="53">
        <v>382</v>
      </c>
      <c r="D82" s="53">
        <v>213</v>
      </c>
      <c r="E82" s="53">
        <v>213</v>
      </c>
      <c r="F82" s="53">
        <v>837</v>
      </c>
      <c r="G82" s="54">
        <v>49.118541033434646</v>
      </c>
    </row>
    <row r="83" spans="1:7" ht="13.5" customHeight="1">
      <c r="A83" s="32" t="s">
        <v>18</v>
      </c>
      <c r="B83" s="22">
        <v>571</v>
      </c>
      <c r="C83" s="22">
        <v>218</v>
      </c>
      <c r="D83" s="22">
        <v>52</v>
      </c>
      <c r="E83" s="22">
        <v>50</v>
      </c>
      <c r="F83" s="22">
        <v>251</v>
      </c>
      <c r="G83" s="23">
        <v>56.042031523642734</v>
      </c>
    </row>
    <row r="84" spans="1:7" ht="13.5" customHeight="1">
      <c r="A84" s="35" t="s">
        <v>19</v>
      </c>
      <c r="B84" s="53">
        <v>946</v>
      </c>
      <c r="C84" s="53">
        <v>222</v>
      </c>
      <c r="D84" s="53">
        <v>113</v>
      </c>
      <c r="E84" s="53">
        <v>183</v>
      </c>
      <c r="F84" s="53">
        <v>428</v>
      </c>
      <c r="G84" s="54">
        <v>54.756871035940804</v>
      </c>
    </row>
    <row r="85" spans="1:7" ht="13.5" customHeight="1">
      <c r="A85" s="32" t="s">
        <v>20</v>
      </c>
      <c r="B85" s="22">
        <v>264</v>
      </c>
      <c r="C85" s="22">
        <v>80</v>
      </c>
      <c r="D85" s="22">
        <v>35</v>
      </c>
      <c r="E85" s="22">
        <v>62</v>
      </c>
      <c r="F85" s="22">
        <v>87</v>
      </c>
      <c r="G85" s="23">
        <v>67.045454545454547</v>
      </c>
    </row>
    <row r="86" spans="1:7" ht="13.5" customHeight="1">
      <c r="A86" s="35" t="s">
        <v>21</v>
      </c>
      <c r="B86" s="53">
        <v>670</v>
      </c>
      <c r="C86" s="53">
        <v>198</v>
      </c>
      <c r="D86" s="53">
        <v>52</v>
      </c>
      <c r="E86" s="53">
        <v>110</v>
      </c>
      <c r="F86" s="53">
        <v>310</v>
      </c>
      <c r="G86" s="54">
        <v>53.731343283582092</v>
      </c>
    </row>
    <row r="87" spans="1:7" ht="13.5" customHeight="1">
      <c r="A87" s="32" t="s">
        <v>22</v>
      </c>
      <c r="B87" s="22">
        <v>437</v>
      </c>
      <c r="C87" s="22">
        <v>110</v>
      </c>
      <c r="D87" s="22">
        <v>42</v>
      </c>
      <c r="E87" s="22">
        <v>101</v>
      </c>
      <c r="F87" s="22">
        <v>184</v>
      </c>
      <c r="G87" s="23">
        <v>57.894736842105267</v>
      </c>
    </row>
    <row r="88" spans="1:7" ht="13.5" customHeight="1">
      <c r="A88" s="27" t="s">
        <v>45</v>
      </c>
      <c r="B88" s="46">
        <v>11190</v>
      </c>
      <c r="C88" s="46">
        <v>3075</v>
      </c>
      <c r="D88" s="46">
        <v>1206</v>
      </c>
      <c r="E88" s="46">
        <v>1892</v>
      </c>
      <c r="F88" s="46">
        <v>5017</v>
      </c>
      <c r="G88" s="55">
        <v>55.165326184092947</v>
      </c>
    </row>
    <row r="89" spans="1:7" s="17" customFormat="1" ht="13.5" customHeight="1">
      <c r="A89" s="27"/>
      <c r="B89" s="46"/>
      <c r="C89" s="46"/>
      <c r="D89" s="46"/>
      <c r="E89" s="46"/>
      <c r="F89" s="46"/>
      <c r="G89" s="41"/>
    </row>
    <row r="90" spans="1:7" s="17" customFormat="1" ht="13.5" customHeight="1">
      <c r="A90" s="27"/>
      <c r="B90" s="46"/>
      <c r="C90" s="46"/>
      <c r="D90" s="46"/>
      <c r="E90" s="46"/>
      <c r="F90" s="46"/>
      <c r="G90" s="41"/>
    </row>
    <row r="91" spans="1:7" s="17" customFormat="1" ht="13.5" customHeight="1">
      <c r="A91" s="27"/>
      <c r="B91" s="46"/>
      <c r="C91" s="46"/>
      <c r="D91" s="46"/>
      <c r="E91" s="46"/>
      <c r="F91" s="46"/>
      <c r="G91" s="41"/>
    </row>
    <row r="92" spans="1:7" s="17" customFormat="1" ht="13.5" customHeight="1">
      <c r="A92" s="27"/>
      <c r="B92" s="46"/>
      <c r="C92" s="46"/>
      <c r="D92" s="46"/>
      <c r="E92" s="46"/>
      <c r="F92" s="46"/>
      <c r="G92" s="41"/>
    </row>
    <row r="93" spans="1:7" s="17" customFormat="1" ht="13.5" customHeight="1">
      <c r="A93" s="27"/>
      <c r="B93" s="46"/>
      <c r="C93" s="46"/>
      <c r="D93" s="46"/>
      <c r="E93" s="46"/>
      <c r="F93" s="46"/>
      <c r="G93" s="41"/>
    </row>
    <row r="94" spans="1:7" s="17" customFormat="1" ht="13.5" customHeight="1">
      <c r="A94" s="27"/>
      <c r="B94" s="46"/>
      <c r="C94" s="46"/>
      <c r="D94" s="46"/>
      <c r="E94" s="46"/>
      <c r="F94" s="46"/>
      <c r="G94" s="41"/>
    </row>
    <row r="95" spans="1:7" s="17" customFormat="1" ht="13.5" customHeight="1">
      <c r="A95" s="27"/>
      <c r="B95" s="46"/>
      <c r="C95" s="46"/>
      <c r="D95" s="46"/>
      <c r="E95" s="46"/>
      <c r="F95" s="46"/>
      <c r="G95" s="41"/>
    </row>
    <row r="96" spans="1:7" s="17" customFormat="1" ht="13.5" customHeight="1">
      <c r="A96" s="27"/>
      <c r="B96" s="46"/>
      <c r="C96" s="46"/>
      <c r="D96" s="46"/>
      <c r="E96" s="46"/>
      <c r="F96" s="46"/>
      <c r="G96" s="41"/>
    </row>
    <row r="97" spans="1:7" s="17" customFormat="1" ht="13.5" customHeight="1">
      <c r="A97" s="27"/>
      <c r="B97" s="46"/>
      <c r="C97" s="46"/>
      <c r="D97" s="46"/>
      <c r="E97" s="46"/>
      <c r="F97" s="46"/>
      <c r="G97" s="41"/>
    </row>
    <row r="98" spans="1:7" s="17" customFormat="1" ht="13.5" customHeight="1">
      <c r="A98" s="27"/>
      <c r="B98" s="46"/>
      <c r="C98" s="46"/>
      <c r="D98" s="46"/>
      <c r="E98" s="46"/>
      <c r="F98" s="46"/>
      <c r="G98" s="41"/>
    </row>
    <row r="99" spans="1:7" s="17" customFormat="1" ht="13.5" customHeight="1">
      <c r="A99" s="27"/>
      <c r="B99" s="46"/>
      <c r="C99" s="46"/>
      <c r="D99" s="46"/>
      <c r="E99" s="46"/>
      <c r="F99" s="46"/>
      <c r="G99" s="41"/>
    </row>
    <row r="100" spans="1:7" s="17" customFormat="1" ht="13.5" customHeight="1">
      <c r="A100" s="27"/>
      <c r="B100" s="46"/>
      <c r="C100" s="46"/>
      <c r="D100" s="46"/>
      <c r="E100" s="46"/>
      <c r="F100" s="46"/>
      <c r="G100" s="41"/>
    </row>
    <row r="101" spans="1:7" s="17" customFormat="1" ht="13.5" customHeight="1">
      <c r="A101" s="27"/>
      <c r="B101" s="46"/>
      <c r="C101" s="46"/>
      <c r="D101" s="46"/>
      <c r="E101" s="46"/>
      <c r="F101" s="46"/>
      <c r="G101" s="41"/>
    </row>
    <row r="102" spans="1:7" ht="13.5" customHeight="1">
      <c r="A102" s="47"/>
      <c r="B102" s="47"/>
      <c r="C102" s="47"/>
      <c r="D102" s="47"/>
      <c r="E102" s="47"/>
      <c r="F102" s="47"/>
      <c r="G102" s="47"/>
    </row>
    <row r="103" spans="1:7" ht="13.5" customHeight="1">
      <c r="A103" s="66" t="s">
        <v>53</v>
      </c>
      <c r="B103" s="67"/>
      <c r="C103" s="67"/>
      <c r="D103" s="67"/>
      <c r="E103" s="67"/>
      <c r="F103" s="67"/>
      <c r="G103" s="67"/>
    </row>
    <row r="104" spans="1:7" ht="13.5" customHeight="1">
      <c r="A104" s="27" t="s">
        <v>6</v>
      </c>
      <c r="B104" s="27" t="s">
        <v>7</v>
      </c>
      <c r="C104" s="27" t="s">
        <v>41</v>
      </c>
      <c r="D104" s="27" t="s">
        <v>42</v>
      </c>
      <c r="E104" s="27" t="s">
        <v>43</v>
      </c>
      <c r="F104" s="27" t="s">
        <v>44</v>
      </c>
      <c r="G104" s="27" t="s">
        <v>46</v>
      </c>
    </row>
    <row r="105" spans="1:7" ht="13.5" customHeight="1">
      <c r="A105" s="32" t="s">
        <v>8</v>
      </c>
      <c r="B105" s="32">
        <v>375</v>
      </c>
      <c r="C105" s="32">
        <v>202</v>
      </c>
      <c r="D105" s="32">
        <v>61</v>
      </c>
      <c r="E105" s="32">
        <v>38</v>
      </c>
      <c r="F105" s="32">
        <v>150</v>
      </c>
      <c r="G105" s="23">
        <v>60</v>
      </c>
    </row>
    <row r="106" spans="1:7" ht="13.5" customHeight="1">
      <c r="A106" s="35" t="s">
        <v>9</v>
      </c>
      <c r="B106" s="35">
        <v>539</v>
      </c>
      <c r="C106" s="35">
        <v>321</v>
      </c>
      <c r="D106" s="35">
        <v>201</v>
      </c>
      <c r="E106" s="35">
        <v>158</v>
      </c>
      <c r="F106" s="35">
        <v>175</v>
      </c>
      <c r="G106" s="26">
        <v>67.532467532467535</v>
      </c>
    </row>
    <row r="107" spans="1:7" ht="13.5" customHeight="1">
      <c r="A107" s="32" t="s">
        <v>10</v>
      </c>
      <c r="B107" s="32">
        <v>462</v>
      </c>
      <c r="C107" s="32">
        <v>199</v>
      </c>
      <c r="D107" s="32">
        <v>122</v>
      </c>
      <c r="E107" s="32">
        <v>71</v>
      </c>
      <c r="F107" s="32">
        <v>212</v>
      </c>
      <c r="G107" s="23">
        <v>54.112554112554115</v>
      </c>
    </row>
    <row r="108" spans="1:7" ht="13.5" customHeight="1">
      <c r="A108" s="35" t="s">
        <v>11</v>
      </c>
      <c r="B108" s="35">
        <v>265</v>
      </c>
      <c r="C108" s="35">
        <v>167</v>
      </c>
      <c r="D108" s="35">
        <v>28</v>
      </c>
      <c r="E108" s="35">
        <v>18</v>
      </c>
      <c r="F108" s="35">
        <v>88</v>
      </c>
      <c r="G108" s="26">
        <v>66.79245283018868</v>
      </c>
    </row>
    <row r="109" spans="1:7" ht="13.5" customHeight="1">
      <c r="A109" s="32" t="s">
        <v>12</v>
      </c>
      <c r="B109" s="22">
        <v>1065</v>
      </c>
      <c r="C109" s="32">
        <v>200</v>
      </c>
      <c r="D109" s="32">
        <v>300</v>
      </c>
      <c r="E109" s="32">
        <v>61</v>
      </c>
      <c r="F109" s="32">
        <v>626</v>
      </c>
      <c r="G109" s="23">
        <v>41.220657276995304</v>
      </c>
    </row>
    <row r="110" spans="1:7" ht="13.5" customHeight="1">
      <c r="A110" s="35" t="s">
        <v>13</v>
      </c>
      <c r="B110" s="35">
        <v>603</v>
      </c>
      <c r="C110" s="35">
        <v>281</v>
      </c>
      <c r="D110" s="35">
        <v>178</v>
      </c>
      <c r="E110" s="35">
        <v>106</v>
      </c>
      <c r="F110" s="35">
        <v>250</v>
      </c>
      <c r="G110" s="26">
        <v>58.540630182421225</v>
      </c>
    </row>
    <row r="111" spans="1:7" ht="13.5" customHeight="1">
      <c r="A111" s="32" t="s">
        <v>14</v>
      </c>
      <c r="B111" s="22">
        <v>782</v>
      </c>
      <c r="C111" s="32">
        <v>404</v>
      </c>
      <c r="D111" s="32">
        <v>205</v>
      </c>
      <c r="E111" s="32">
        <v>140</v>
      </c>
      <c r="F111" s="32">
        <v>313</v>
      </c>
      <c r="G111" s="23">
        <v>59.974424552429674</v>
      </c>
    </row>
    <row r="112" spans="1:7" ht="13.5" customHeight="1">
      <c r="A112" s="35" t="s">
        <v>15</v>
      </c>
      <c r="B112" s="48">
        <v>647</v>
      </c>
      <c r="C112" s="35">
        <v>268</v>
      </c>
      <c r="D112" s="35">
        <v>177</v>
      </c>
      <c r="E112" s="35">
        <v>121</v>
      </c>
      <c r="F112" s="35">
        <v>323</v>
      </c>
      <c r="G112" s="26">
        <v>50.077279752704797</v>
      </c>
    </row>
    <row r="113" spans="1:7" ht="13.5" customHeight="1">
      <c r="A113" s="32" t="s">
        <v>16</v>
      </c>
      <c r="B113" s="22">
        <v>1729</v>
      </c>
      <c r="C113" s="32">
        <v>766</v>
      </c>
      <c r="D113" s="32">
        <v>449</v>
      </c>
      <c r="E113" s="32">
        <v>282</v>
      </c>
      <c r="F113" s="22">
        <v>796</v>
      </c>
      <c r="G113" s="23">
        <v>53.961827646038174</v>
      </c>
    </row>
    <row r="114" spans="1:7" ht="13.5" customHeight="1">
      <c r="A114" s="35" t="s">
        <v>17</v>
      </c>
      <c r="B114" s="48">
        <v>1621</v>
      </c>
      <c r="C114" s="35">
        <v>668</v>
      </c>
      <c r="D114" s="35">
        <v>409</v>
      </c>
      <c r="E114" s="35">
        <v>216</v>
      </c>
      <c r="F114" s="48">
        <v>760</v>
      </c>
      <c r="G114" s="26">
        <v>53.115360888340533</v>
      </c>
    </row>
    <row r="115" spans="1:7" ht="13.5" customHeight="1">
      <c r="A115" s="32" t="s">
        <v>18</v>
      </c>
      <c r="B115" s="32">
        <v>582</v>
      </c>
      <c r="C115" s="32">
        <v>251</v>
      </c>
      <c r="D115" s="32">
        <v>81</v>
      </c>
      <c r="E115" s="32">
        <v>45</v>
      </c>
      <c r="F115" s="32">
        <v>295</v>
      </c>
      <c r="G115" s="23">
        <v>49.312714776632305</v>
      </c>
    </row>
    <row r="116" spans="1:7" ht="13.5" customHeight="1">
      <c r="A116" s="35" t="s">
        <v>19</v>
      </c>
      <c r="B116" s="48">
        <v>906</v>
      </c>
      <c r="C116" s="35">
        <v>395</v>
      </c>
      <c r="D116" s="35">
        <v>282</v>
      </c>
      <c r="E116" s="35">
        <v>145</v>
      </c>
      <c r="F116" s="35">
        <v>374</v>
      </c>
      <c r="G116" s="26">
        <v>58.719646799117001</v>
      </c>
    </row>
    <row r="117" spans="1:7" ht="13.5" customHeight="1">
      <c r="A117" s="32" t="s">
        <v>20</v>
      </c>
      <c r="B117" s="32">
        <v>267</v>
      </c>
      <c r="C117" s="32">
        <v>162</v>
      </c>
      <c r="D117" s="32">
        <v>74</v>
      </c>
      <c r="E117" s="32">
        <v>54</v>
      </c>
      <c r="F117" s="32">
        <v>85</v>
      </c>
      <c r="G117" s="23">
        <v>68.164794007490642</v>
      </c>
    </row>
    <row r="118" spans="1:7" ht="13.5" customHeight="1">
      <c r="A118" s="35" t="s">
        <v>21</v>
      </c>
      <c r="B118" s="35">
        <v>636</v>
      </c>
      <c r="C118" s="35">
        <v>297</v>
      </c>
      <c r="D118" s="35">
        <v>176</v>
      </c>
      <c r="E118" s="35">
        <v>124</v>
      </c>
      <c r="F118" s="35">
        <v>287</v>
      </c>
      <c r="G118" s="26">
        <v>54.874213836477992</v>
      </c>
    </row>
    <row r="119" spans="1:7" ht="13.5" customHeight="1">
      <c r="A119" s="32" t="s">
        <v>22</v>
      </c>
      <c r="B119" s="32">
        <v>420</v>
      </c>
      <c r="C119" s="32">
        <v>222</v>
      </c>
      <c r="D119" s="32">
        <v>119</v>
      </c>
      <c r="E119" s="32">
        <v>90</v>
      </c>
      <c r="F119" s="32">
        <v>169</v>
      </c>
      <c r="G119" s="23">
        <v>59.761904761904759</v>
      </c>
    </row>
    <row r="120" spans="1:7" ht="13.5" customHeight="1">
      <c r="A120" s="27" t="s">
        <v>45</v>
      </c>
      <c r="B120" s="49">
        <v>10899</v>
      </c>
      <c r="C120" s="49">
        <v>4803</v>
      </c>
      <c r="D120" s="49">
        <v>2862</v>
      </c>
      <c r="E120" s="49">
        <v>1669</v>
      </c>
      <c r="F120" s="49">
        <v>4903</v>
      </c>
      <c r="G120" s="41">
        <v>55.014221488209927</v>
      </c>
    </row>
    <row r="121" spans="1:7" ht="13.5" customHeight="1"/>
    <row r="122" spans="1:7" ht="13.5" customHeight="1"/>
    <row r="123" spans="1:7" ht="13.5" customHeight="1"/>
    <row r="124" spans="1:7" ht="13.5" customHeight="1"/>
    <row r="125" spans="1:7" ht="13.5" customHeight="1"/>
    <row r="126" spans="1:7" ht="13.5" customHeight="1"/>
    <row r="127" spans="1:7" ht="13.5" customHeight="1"/>
    <row r="128" spans="1:7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</sheetData>
  <mergeCells count="5">
    <mergeCell ref="A103:G103"/>
    <mergeCell ref="A3:G3"/>
    <mergeCell ref="A22:G22"/>
    <mergeCell ref="A52:G52"/>
    <mergeCell ref="A71:G7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gjones</dc:creator>
  <cp:lastModifiedBy>Albers, Lisa [IDOE]</cp:lastModifiedBy>
  <cp:lastPrinted>2026-02-05T17:05:28Z</cp:lastPrinted>
  <dcterms:created xsi:type="dcterms:W3CDTF">2012-03-02T14:38:16Z</dcterms:created>
  <dcterms:modified xsi:type="dcterms:W3CDTF">2026-03-04T20:16:28Z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