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PK-12\PK-12 Data &amp; Reporting\PK-12 Education Statistics\Staff Data\Iowa AEA Chief Administrator Information\"/>
    </mc:Choice>
  </mc:AlternateContent>
  <xr:revisionPtr revIDLastSave="0" documentId="8_{ADD645F8-F80A-4FE6-8381-4F721C8D6E1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xlnm.Print_Titles" localSheetId="0">Sheet1!$8:$8</definedName>
    <definedName name="Sheet1">Sheet1!$A$8:$K$16</definedName>
  </definedNames>
  <calcPr calcId="191029"/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9" i="1"/>
</calcChain>
</file>

<file path=xl/sharedStrings.xml><?xml version="1.0" encoding="utf-8"?>
<sst xmlns="http://schemas.openxmlformats.org/spreadsheetml/2006/main" count="42" uniqueCount="42">
  <si>
    <t>57</t>
  </si>
  <si>
    <t>10</t>
  </si>
  <si>
    <t>Grant Wood AEA</t>
  </si>
  <si>
    <t>22</t>
  </si>
  <si>
    <t>1</t>
  </si>
  <si>
    <t>Keystone AEA</t>
  </si>
  <si>
    <t>267</t>
  </si>
  <si>
    <t>Central Rivers AEA</t>
  </si>
  <si>
    <t>90</t>
  </si>
  <si>
    <t>15</t>
  </si>
  <si>
    <t>Great Prairie AEA</t>
  </si>
  <si>
    <t>78</t>
  </si>
  <si>
    <t>13</t>
  </si>
  <si>
    <t>AEA 13 Green Hills AEA</t>
  </si>
  <si>
    <t>76</t>
  </si>
  <si>
    <t>8</t>
  </si>
  <si>
    <t>Prairie Lakes AEA</t>
  </si>
  <si>
    <t>82</t>
  </si>
  <si>
    <t>9</t>
  </si>
  <si>
    <t>Mississippi Bend AEA</t>
  </si>
  <si>
    <t>97</t>
  </si>
  <si>
    <t>12</t>
  </si>
  <si>
    <t>Northwest AEA</t>
  </si>
  <si>
    <t>77</t>
  </si>
  <si>
    <t>11</t>
  </si>
  <si>
    <t>Heartland Area Education Agency</t>
  </si>
  <si>
    <t>AEA 1</t>
  </si>
  <si>
    <t>AEA 1 Name</t>
  </si>
  <si>
    <t>AEA 2</t>
  </si>
  <si>
    <t>AEA 2 Name</t>
  </si>
  <si>
    <t>Total Salary</t>
  </si>
  <si>
    <t>Total Benefits + Annuities</t>
  </si>
  <si>
    <t>Total Compensation</t>
  </si>
  <si>
    <t>District Experience</t>
  </si>
  <si>
    <t>Total Experience</t>
  </si>
  <si>
    <t>Contract Days</t>
  </si>
  <si>
    <t>County</t>
  </si>
  <si>
    <t>State Average</t>
  </si>
  <si>
    <t>Source: Iowa Department of Education, Bureau of Information and Analysis Services, Basic Educational Data Survey, Staff File.</t>
  </si>
  <si>
    <t>2024-2025 Full-Time AEA Chief Administrators</t>
  </si>
  <si>
    <t>Note 1: Full-time staff are staff with total FTE over all licensed positions&gt;=0.8.</t>
  </si>
  <si>
    <t xml:space="preserve">Note 2: AEA 1 holds the contract for shared staff.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</si>
</sst>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0" fontId="3" fillId="0" borderId="0" xfId="0" applyFont="1"/>
    <xf numFmtId="0" fontId="2" fillId="0" borderId="0" xfId="0" applyFont="1"/>
    <xf numFmtId="164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workbookViewId="0">
      <selection activeCell="A2" sqref="A2"/>
    </sheetView>
  </sheetViews>
  <sheetFormatPr defaultColWidth="13.85546875" defaultRowHeight="12.75" x14ac:dyDescent="0.2"/>
  <cols>
    <col min="1" max="1" width="7.28515625" style="1" bestFit="1" customWidth="1"/>
    <col min="2" max="2" width="6.28515625" style="1" bestFit="1" customWidth="1"/>
    <col min="3" max="3" width="29" style="1" bestFit="1" customWidth="1"/>
    <col min="4" max="4" width="13.85546875" style="1"/>
    <col min="5" max="5" width="16.7109375" style="1" bestFit="1" customWidth="1"/>
    <col min="6" max="6" width="8.5703125" style="8" bestFit="1" customWidth="1"/>
    <col min="7" max="7" width="13.140625" style="8" bestFit="1" customWidth="1"/>
    <col min="8" max="8" width="13.7109375" style="8" bestFit="1" customWidth="1"/>
    <col min="9" max="10" width="10.7109375" style="2" bestFit="1" customWidth="1"/>
    <col min="11" max="11" width="8.7109375" style="2" bestFit="1" customWidth="1"/>
    <col min="12" max="16384" width="13.85546875" style="1"/>
  </cols>
  <sheetData>
    <row r="1" spans="1:11" x14ac:dyDescent="0.2">
      <c r="A1" s="11" t="s">
        <v>39</v>
      </c>
    </row>
    <row r="2" spans="1:11" x14ac:dyDescent="0.2">
      <c r="A2" s="11"/>
    </row>
    <row r="3" spans="1:11" x14ac:dyDescent="0.2">
      <c r="A3" s="12" t="s">
        <v>38</v>
      </c>
    </row>
    <row r="4" spans="1:11" x14ac:dyDescent="0.2">
      <c r="A4" s="13"/>
    </row>
    <row r="5" spans="1:11" x14ac:dyDescent="0.2">
      <c r="A5" s="12" t="s">
        <v>40</v>
      </c>
    </row>
    <row r="6" spans="1:11" x14ac:dyDescent="0.2">
      <c r="A6" s="14" t="s">
        <v>41</v>
      </c>
    </row>
    <row r="7" spans="1:11" x14ac:dyDescent="0.2">
      <c r="A7" s="14"/>
    </row>
    <row r="8" spans="1:11" s="7" customFormat="1" ht="38.25" x14ac:dyDescent="0.2">
      <c r="A8" s="7" t="s">
        <v>36</v>
      </c>
      <c r="B8" s="7" t="s">
        <v>26</v>
      </c>
      <c r="C8" s="7" t="s">
        <v>27</v>
      </c>
      <c r="D8" s="7" t="s">
        <v>28</v>
      </c>
      <c r="E8" s="7" t="s">
        <v>29</v>
      </c>
      <c r="F8" s="3" t="s">
        <v>30</v>
      </c>
      <c r="G8" s="3" t="s">
        <v>31</v>
      </c>
      <c r="H8" s="3" t="s">
        <v>32</v>
      </c>
      <c r="I8" s="4" t="s">
        <v>33</v>
      </c>
      <c r="J8" s="4" t="s">
        <v>34</v>
      </c>
      <c r="K8" s="5" t="s">
        <v>35</v>
      </c>
    </row>
    <row r="9" spans="1:11" x14ac:dyDescent="0.2">
      <c r="A9" s="1" t="s">
        <v>3</v>
      </c>
      <c r="B9" s="1" t="s">
        <v>4</v>
      </c>
      <c r="C9" s="1" t="s">
        <v>5</v>
      </c>
      <c r="D9" s="1" t="s">
        <v>6</v>
      </c>
      <c r="E9" s="1" t="s">
        <v>7</v>
      </c>
      <c r="F9" s="8">
        <v>235029</v>
      </c>
      <c r="G9" s="8">
        <v>68683</v>
      </c>
      <c r="H9" s="8">
        <f>SUM(F9:G9)</f>
        <v>303712</v>
      </c>
      <c r="I9" s="2">
        <v>2</v>
      </c>
      <c r="J9" s="2">
        <v>20</v>
      </c>
      <c r="K9" s="2">
        <v>254</v>
      </c>
    </row>
    <row r="10" spans="1:11" x14ac:dyDescent="0.2">
      <c r="A10" s="1" t="s">
        <v>14</v>
      </c>
      <c r="B10" s="1" t="s">
        <v>15</v>
      </c>
      <c r="C10" s="1" t="s">
        <v>16</v>
      </c>
      <c r="F10" s="8">
        <v>210000</v>
      </c>
      <c r="G10" s="8">
        <v>48180</v>
      </c>
      <c r="H10" s="8">
        <f t="shared" ref="H10:H16" si="0">SUM(F10:G10)</f>
        <v>258180</v>
      </c>
      <c r="I10" s="2">
        <v>1</v>
      </c>
      <c r="J10" s="2">
        <v>36</v>
      </c>
      <c r="K10" s="2">
        <v>256</v>
      </c>
    </row>
    <row r="11" spans="1:11" x14ac:dyDescent="0.2">
      <c r="A11" s="1" t="s">
        <v>17</v>
      </c>
      <c r="B11" s="1" t="s">
        <v>18</v>
      </c>
      <c r="C11" s="1" t="s">
        <v>19</v>
      </c>
      <c r="F11" s="8">
        <v>228244</v>
      </c>
      <c r="G11" s="8">
        <v>99402</v>
      </c>
      <c r="H11" s="8">
        <f t="shared" si="0"/>
        <v>327646</v>
      </c>
      <c r="I11" s="2">
        <v>10</v>
      </c>
      <c r="J11" s="2">
        <v>27</v>
      </c>
      <c r="K11" s="2">
        <v>230</v>
      </c>
    </row>
    <row r="12" spans="1:11" x14ac:dyDescent="0.2">
      <c r="A12" s="1" t="s">
        <v>0</v>
      </c>
      <c r="B12" s="1" t="s">
        <v>1</v>
      </c>
      <c r="C12" s="1" t="s">
        <v>2</v>
      </c>
      <c r="F12" s="8">
        <v>263204</v>
      </c>
      <c r="G12" s="8">
        <v>80941</v>
      </c>
      <c r="H12" s="8">
        <f t="shared" si="0"/>
        <v>344145</v>
      </c>
      <c r="I12" s="2">
        <v>6</v>
      </c>
      <c r="J12" s="2">
        <v>6</v>
      </c>
      <c r="K12" s="2">
        <v>230</v>
      </c>
    </row>
    <row r="13" spans="1:11" x14ac:dyDescent="0.2">
      <c r="A13" s="1" t="s">
        <v>23</v>
      </c>
      <c r="B13" s="1" t="s">
        <v>24</v>
      </c>
      <c r="C13" s="1" t="s">
        <v>25</v>
      </c>
      <c r="F13" s="8">
        <v>245000</v>
      </c>
      <c r="G13" s="8">
        <v>87170</v>
      </c>
      <c r="H13" s="8">
        <f t="shared" si="0"/>
        <v>332170</v>
      </c>
      <c r="I13" s="2">
        <v>14</v>
      </c>
      <c r="J13" s="2">
        <v>21</v>
      </c>
      <c r="K13" s="2">
        <v>261</v>
      </c>
    </row>
    <row r="14" spans="1:11" x14ac:dyDescent="0.2">
      <c r="A14" s="1" t="s">
        <v>20</v>
      </c>
      <c r="B14" s="1" t="s">
        <v>21</v>
      </c>
      <c r="C14" s="1" t="s">
        <v>22</v>
      </c>
      <c r="F14" s="8">
        <v>273000</v>
      </c>
      <c r="G14" s="8">
        <v>53099</v>
      </c>
      <c r="H14" s="8">
        <f t="shared" si="0"/>
        <v>326099</v>
      </c>
      <c r="I14" s="2">
        <v>6</v>
      </c>
      <c r="J14" s="2">
        <v>33</v>
      </c>
      <c r="K14" s="2">
        <v>260</v>
      </c>
    </row>
    <row r="15" spans="1:11" x14ac:dyDescent="0.2">
      <c r="A15" s="1" t="s">
        <v>11</v>
      </c>
      <c r="B15" s="1" t="s">
        <v>12</v>
      </c>
      <c r="C15" s="1" t="s">
        <v>13</v>
      </c>
      <c r="F15" s="8">
        <v>247200</v>
      </c>
      <c r="G15" s="8">
        <v>67251</v>
      </c>
      <c r="H15" s="8">
        <f t="shared" si="0"/>
        <v>314451</v>
      </c>
      <c r="I15" s="2">
        <v>7</v>
      </c>
      <c r="J15" s="2">
        <v>29</v>
      </c>
      <c r="K15" s="2">
        <v>261</v>
      </c>
    </row>
    <row r="16" spans="1:11" x14ac:dyDescent="0.2">
      <c r="A16" s="1" t="s">
        <v>8</v>
      </c>
      <c r="B16" s="1" t="s">
        <v>9</v>
      </c>
      <c r="C16" s="1" t="s">
        <v>10</v>
      </c>
      <c r="F16" s="8">
        <v>244000</v>
      </c>
      <c r="G16" s="8">
        <v>58683</v>
      </c>
      <c r="H16" s="8">
        <f t="shared" si="0"/>
        <v>302683</v>
      </c>
      <c r="I16" s="2">
        <v>11</v>
      </c>
      <c r="J16" s="2">
        <v>18</v>
      </c>
      <c r="K16" s="2">
        <v>241</v>
      </c>
    </row>
    <row r="18" spans="5:11" s="6" customFormat="1" x14ac:dyDescent="0.2">
      <c r="E18" s="6" t="s">
        <v>37</v>
      </c>
      <c r="F18" s="9">
        <v>243209.625</v>
      </c>
      <c r="G18" s="9">
        <v>70426.125</v>
      </c>
      <c r="H18" s="9">
        <v>313635.75</v>
      </c>
      <c r="I18" s="10">
        <v>7.125</v>
      </c>
      <c r="J18" s="10">
        <v>23.75</v>
      </c>
      <c r="K18" s="10">
        <v>249.125</v>
      </c>
    </row>
  </sheetData>
  <printOptions gridLines="1"/>
  <pageMargins left="0.75" right="0.75" top="1" bottom="1" header="0.5" footer="0.5"/>
  <pageSetup scale="87" fitToHeight="0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Sheet1!Print_Titles</vt:lpstr>
      <vt:lpstr>Sheet1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Albers, Lisa [IDOE]</cp:lastModifiedBy>
  <cp:lastPrinted>2025-02-26T17:07:16Z</cp:lastPrinted>
  <dcterms:created xsi:type="dcterms:W3CDTF">2011-02-11T15:45:55Z</dcterms:created>
  <dcterms:modified xsi:type="dcterms:W3CDTF">2025-03-04T22:43:00Z</dcterms:modified>
</cp:coreProperties>
</file>