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PK-12\PK-12 Data &amp; Reporting\PK-12 Education Statistics\Staff Data\Iowa Public School and AEA Teacher and Teacher Leader Information\"/>
    </mc:Choice>
  </mc:AlternateContent>
  <xr:revisionPtr revIDLastSave="0" documentId="8_{0B836951-F847-4C7B-B25C-100152B15F2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Titles" localSheetId="0">Sheet1!$14:$15</definedName>
    <definedName name="Sheet1">Sheet1!$A$16:$BI$354</definedName>
  </definedNames>
  <calcPr calcId="191029"/>
</workbook>
</file>

<file path=xl/calcChain.xml><?xml version="1.0" encoding="utf-8"?>
<calcChain xmlns="http://schemas.openxmlformats.org/spreadsheetml/2006/main">
  <c r="BA17" i="1" l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6" i="1"/>
  <c r="BA347" i="1"/>
  <c r="BA348" i="1"/>
  <c r="BA349" i="1"/>
  <c r="BA350" i="1"/>
  <c r="BA351" i="1"/>
  <c r="BA352" i="1"/>
  <c r="BA353" i="1"/>
  <c r="BA354" i="1"/>
  <c r="BA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6" i="1"/>
  <c r="AQ347" i="1"/>
  <c r="AQ348" i="1"/>
  <c r="AQ349" i="1"/>
  <c r="AQ350" i="1"/>
  <c r="AQ351" i="1"/>
  <c r="AQ352" i="1"/>
  <c r="AQ353" i="1"/>
  <c r="AQ354" i="1"/>
  <c r="AQ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6" i="1"/>
  <c r="AG347" i="1"/>
  <c r="AG348" i="1"/>
  <c r="AG349" i="1"/>
  <c r="AG350" i="1"/>
  <c r="AG351" i="1"/>
  <c r="AG352" i="1"/>
  <c r="AG353" i="1"/>
  <c r="AG354" i="1"/>
  <c r="AG16" i="1"/>
</calcChain>
</file>

<file path=xl/sharedStrings.xml><?xml version="1.0" encoding="utf-8"?>
<sst xmlns="http://schemas.openxmlformats.org/spreadsheetml/2006/main" count="2628" uniqueCount="834">
  <si>
    <t>42</t>
  </si>
  <si>
    <t>07</t>
  </si>
  <si>
    <t>0009</t>
  </si>
  <si>
    <t>AGWSR Comm School District</t>
  </si>
  <si>
    <t>39</t>
  </si>
  <si>
    <t>11</t>
  </si>
  <si>
    <t>0018</t>
  </si>
  <si>
    <t>Adair-Casey Comm School District</t>
  </si>
  <si>
    <t>25</t>
  </si>
  <si>
    <t>0027</t>
  </si>
  <si>
    <t>Adel DeSoto Minburn Comm School District</t>
  </si>
  <si>
    <t>75</t>
  </si>
  <si>
    <t>12</t>
  </si>
  <si>
    <t>0063</t>
  </si>
  <si>
    <t>Akron Westfield Comm School District</t>
  </si>
  <si>
    <t>05</t>
  </si>
  <si>
    <t>0072</t>
  </si>
  <si>
    <t>Albert City-Truesdale Comm School District</t>
  </si>
  <si>
    <t>68</t>
  </si>
  <si>
    <t>15</t>
  </si>
  <si>
    <t>0081</t>
  </si>
  <si>
    <t>Albia Comm School District</t>
  </si>
  <si>
    <t>57</t>
  </si>
  <si>
    <t>10</t>
  </si>
  <si>
    <t>0099</t>
  </si>
  <si>
    <t>Alburnett Comm School District</t>
  </si>
  <si>
    <t>0108</t>
  </si>
  <si>
    <t>Alden Comm School District</t>
  </si>
  <si>
    <t>55</t>
  </si>
  <si>
    <t>0126</t>
  </si>
  <si>
    <t>Algona Comm School District</t>
  </si>
  <si>
    <t>03</t>
  </si>
  <si>
    <t>01</t>
  </si>
  <si>
    <t>0135</t>
  </si>
  <si>
    <t>Allamakee Comm School District</t>
  </si>
  <si>
    <t>0153</t>
  </si>
  <si>
    <t>North Butler Comm School District</t>
  </si>
  <si>
    <t>0171</t>
  </si>
  <si>
    <t>Alta-Aurelia Comm School District</t>
  </si>
  <si>
    <t>85</t>
  </si>
  <si>
    <t>0225</t>
  </si>
  <si>
    <t>Ames Comm School District</t>
  </si>
  <si>
    <t>53</t>
  </si>
  <si>
    <t>0234</t>
  </si>
  <si>
    <t>Anamosa Comm School District</t>
  </si>
  <si>
    <t>49</t>
  </si>
  <si>
    <t>09</t>
  </si>
  <si>
    <t>0243</t>
  </si>
  <si>
    <t>Andrew Comm School District</t>
  </si>
  <si>
    <t>77</t>
  </si>
  <si>
    <t>0261</t>
  </si>
  <si>
    <t>Ankeny Comm School District</t>
  </si>
  <si>
    <t>0279</t>
  </si>
  <si>
    <t>Aplington-Parkersburg Comm School District</t>
  </si>
  <si>
    <t>32</t>
  </si>
  <si>
    <t>0333</t>
  </si>
  <si>
    <t>North Union Comm School District</t>
  </si>
  <si>
    <t>24</t>
  </si>
  <si>
    <t>0355</t>
  </si>
  <si>
    <t>Ar-We-Va Comm School District</t>
  </si>
  <si>
    <t>13</t>
  </si>
  <si>
    <t>0387</t>
  </si>
  <si>
    <t>Atlantic Comm School District</t>
  </si>
  <si>
    <t>0414</t>
  </si>
  <si>
    <t>Audubon Comm School District</t>
  </si>
  <si>
    <t>78</t>
  </si>
  <si>
    <t>0441</t>
  </si>
  <si>
    <t>AHSTW Comm School District</t>
  </si>
  <si>
    <t>0472</t>
  </si>
  <si>
    <t>Ballard Comm School District</t>
  </si>
  <si>
    <t>50</t>
  </si>
  <si>
    <t>0513</t>
  </si>
  <si>
    <t>Baxter Comm School District</t>
  </si>
  <si>
    <t>38</t>
  </si>
  <si>
    <t>0540</t>
  </si>
  <si>
    <t>BCLUW Comm School District</t>
  </si>
  <si>
    <t>87</t>
  </si>
  <si>
    <t>0549</t>
  </si>
  <si>
    <t>Bedford Comm School District</t>
  </si>
  <si>
    <t>06</t>
  </si>
  <si>
    <t>0576</t>
  </si>
  <si>
    <t>Belle Plaine Comm School District</t>
  </si>
  <si>
    <t>0585</t>
  </si>
  <si>
    <t>Bellevue Comm School District</t>
  </si>
  <si>
    <t>99</t>
  </si>
  <si>
    <t>0594</t>
  </si>
  <si>
    <t>Belmond-Klemme Comm School District</t>
  </si>
  <si>
    <t>16</t>
  </si>
  <si>
    <t>0603</t>
  </si>
  <si>
    <t>Bennett Comm School District</t>
  </si>
  <si>
    <t>0609</t>
  </si>
  <si>
    <t>Benton Comm School District</t>
  </si>
  <si>
    <t>82</t>
  </si>
  <si>
    <t>0621</t>
  </si>
  <si>
    <t>Bettendorf Comm School District</t>
  </si>
  <si>
    <t>90</t>
  </si>
  <si>
    <t>0657</t>
  </si>
  <si>
    <t>Eddyville-Blakesburg- Fremont CSD</t>
  </si>
  <si>
    <t>0720</t>
  </si>
  <si>
    <t>Bondurant-Farrar Comm School District</t>
  </si>
  <si>
    <t>08</t>
  </si>
  <si>
    <t>0729</t>
  </si>
  <si>
    <t>Boone Comm School District</t>
  </si>
  <si>
    <t>84</t>
  </si>
  <si>
    <t>0747</t>
  </si>
  <si>
    <t>Boyden-Hull Comm School District</t>
  </si>
  <si>
    <t>41</t>
  </si>
  <si>
    <t>0819</t>
  </si>
  <si>
    <t>West Hancock Comm School District</t>
  </si>
  <si>
    <t>79</t>
  </si>
  <si>
    <t>0846</t>
  </si>
  <si>
    <t>Brooklyn-Guernsey-Malcom Comm School District</t>
  </si>
  <si>
    <t>95</t>
  </si>
  <si>
    <t>0873</t>
  </si>
  <si>
    <t>North Iowa Comm School District</t>
  </si>
  <si>
    <t>29</t>
  </si>
  <si>
    <t>0882</t>
  </si>
  <si>
    <t>Burlington Comm School District</t>
  </si>
  <si>
    <t>0914</t>
  </si>
  <si>
    <t>CAM Comm School District</t>
  </si>
  <si>
    <t>35</t>
  </si>
  <si>
    <t>0916</t>
  </si>
  <si>
    <t>CAL Comm School District</t>
  </si>
  <si>
    <t>23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</si>
  <si>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</si>
  <si>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</si>
  <si>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</si>
  <si>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</si>
  <si>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</si>
  <si>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</si>
  <si>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</si>
  <si>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0981</t>
  </si>
  <si>
    <t>Carlisle Comm School District</t>
  </si>
  <si>
    <t>14</t>
  </si>
  <si>
    <t>0999</t>
  </si>
  <si>
    <t>Carroll Comm School District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</si>
  <si>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</si>
  <si>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</si>
  <si>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</si>
  <si>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</si>
  <si>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</si>
  <si>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</si>
  <si>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</si>
  <si>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1071</t>
  </si>
  <si>
    <t>Centerville Comm School District</t>
  </si>
  <si>
    <t>56</t>
  </si>
  <si>
    <t>1079</t>
  </si>
  <si>
    <t>Central Lee Comm School District</t>
  </si>
  <si>
    <t>22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</si>
  <si>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</si>
  <si>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</si>
  <si>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</si>
  <si>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</si>
  <si>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</si>
  <si>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</si>
  <si>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</si>
  <si>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1093</t>
  </si>
  <si>
    <t>Central Decatur Comm School District</t>
  </si>
  <si>
    <t>60</t>
  </si>
  <si>
    <t>1095</t>
  </si>
  <si>
    <t>Central Lyon Comm School District</t>
  </si>
  <si>
    <t>59</t>
  </si>
  <si>
    <t>1107</t>
  </si>
  <si>
    <t>Chariton Comm School District</t>
  </si>
  <si>
    <t>34</t>
  </si>
  <si>
    <t>1116</t>
  </si>
  <si>
    <t>Charles City Comm School District</t>
  </si>
  <si>
    <t>1134</t>
  </si>
  <si>
    <t>Charter Oak-Ute Comm School District</t>
  </si>
  <si>
    <t>18</t>
  </si>
  <si>
    <t>1152</t>
  </si>
  <si>
    <t>Cherokee Comm School District</t>
  </si>
  <si>
    <t>73</t>
  </si>
  <si>
    <t>1197</t>
  </si>
  <si>
    <t>Clarinda Comm School District</t>
  </si>
  <si>
    <t>1206</t>
  </si>
  <si>
    <t>Clarion-Goldfield-Dows Comm School District</t>
  </si>
  <si>
    <t>20</t>
  </si>
  <si>
    <t>1211</t>
  </si>
  <si>
    <t>Clarke Comm School District</t>
  </si>
  <si>
    <t>1215</t>
  </si>
  <si>
    <t>Clarksville Comm School District</t>
  </si>
  <si>
    <t>21</t>
  </si>
  <si>
    <t>1218</t>
  </si>
  <si>
    <t>Clay Central-Everly Comm School District</t>
  </si>
  <si>
    <t>52</t>
  </si>
  <si>
    <t>1221</t>
  </si>
  <si>
    <t>Clear Creek Amana Comm School District</t>
  </si>
  <si>
    <t>17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</si>
  <si>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</si>
  <si>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</si>
  <si>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</si>
  <si>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</si>
  <si>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</si>
  <si>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</si>
  <si>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</si>
  <si>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</si>
  <si>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</si>
  <si>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</si>
  <si>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</si>
  <si>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</si>
  <si>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</si>
  <si>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1368</t>
  </si>
  <si>
    <t>Columbus Comm School District</t>
  </si>
  <si>
    <t>1413</t>
  </si>
  <si>
    <t>Coon Rapids-Bayard Comm School District</t>
  </si>
  <si>
    <t>02</t>
  </si>
  <si>
    <t>1431</t>
  </si>
  <si>
    <t>Corning Comm School District</t>
  </si>
  <si>
    <t>1476</t>
  </si>
  <si>
    <t>Council Bluffs Comm School District</t>
  </si>
  <si>
    <t>88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</si>
  <si>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</si>
  <si>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</si>
  <si>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</si>
  <si>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</si>
  <si>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</si>
  <si>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</si>
  <si>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</si>
  <si>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</si>
  <si>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</si>
  <si>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1619</t>
  </si>
  <si>
    <t>Davis County Comm School District</t>
  </si>
  <si>
    <t>96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</si>
  <si>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</si>
  <si>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</si>
  <si>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</si>
  <si>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</si>
  <si>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</si>
  <si>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</si>
  <si>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1719</t>
  </si>
  <si>
    <t>Denver Comm School District</t>
  </si>
  <si>
    <t>1737</t>
  </si>
  <si>
    <t>Des Moines Independent Comm School District</t>
  </si>
  <si>
    <t>80</t>
  </si>
  <si>
    <t>1782</t>
  </si>
  <si>
    <t>Diagonal Comm School District</t>
  </si>
  <si>
    <t>1791</t>
  </si>
  <si>
    <t>Dike-New Hartford Comm School District</t>
  </si>
  <si>
    <t>31</t>
  </si>
  <si>
    <t>1863</t>
  </si>
  <si>
    <t>Dubuque Comm School District</t>
  </si>
  <si>
    <t>1908</t>
  </si>
  <si>
    <t>Dunkerton Comm School District</t>
  </si>
  <si>
    <t>43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</si>
  <si>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</si>
  <si>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</si>
  <si>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</si>
  <si>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</si>
  <si>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</si>
  <si>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</si>
  <si>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</si>
  <si>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1953</t>
  </si>
  <si>
    <t>Earlham Comm School District</t>
  </si>
  <si>
    <t>1963</t>
  </si>
  <si>
    <t>East Buchanan Comm School District</t>
  </si>
  <si>
    <t>1965</t>
  </si>
  <si>
    <t>Easton Valley Comm School District</t>
  </si>
  <si>
    <t>64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</si>
  <si>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</si>
  <si>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</si>
  <si>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</si>
  <si>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</si>
  <si>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</si>
  <si>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</si>
  <si>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</si>
  <si>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</si>
  <si>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</si>
  <si>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</si>
  <si>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</si>
  <si>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</si>
  <si>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</si>
  <si>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</si>
  <si>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2088</t>
  </si>
  <si>
    <t>Emmetsburg Comm School District</t>
  </si>
  <si>
    <t>48</t>
  </si>
  <si>
    <t>2097</t>
  </si>
  <si>
    <t>English Valleys Comm School District</t>
  </si>
  <si>
    <t>2113</t>
  </si>
  <si>
    <t>Essex Comm School District</t>
  </si>
  <si>
    <t>2124</t>
  </si>
  <si>
    <t>Estherville Lincoln Central Comm School District</t>
  </si>
  <si>
    <t>83</t>
  </si>
  <si>
    <t>2151</t>
  </si>
  <si>
    <t>Exira-Elk Horn-Kimballton Comm School District</t>
  </si>
  <si>
    <t>51</t>
  </si>
  <si>
    <t>2169</t>
  </si>
  <si>
    <t>Fairfield Comm School District</t>
  </si>
  <si>
    <t>2295</t>
  </si>
  <si>
    <t>Forest City Comm School District</t>
  </si>
  <si>
    <t>94</t>
  </si>
  <si>
    <t>2313</t>
  </si>
  <si>
    <t>Fort Dodge Comm School District</t>
  </si>
  <si>
    <t>2322</t>
  </si>
  <si>
    <t>Fort Madison Comm School District</t>
  </si>
  <si>
    <t>36</t>
  </si>
  <si>
    <t>2369</t>
  </si>
  <si>
    <t>Fremont-Mills Comm School District</t>
  </si>
  <si>
    <t>47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</si>
  <si>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</si>
  <si>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</si>
  <si>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</si>
  <si>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</si>
  <si>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</si>
  <si>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</si>
  <si>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</si>
  <si>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</si>
  <si>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</si>
  <si>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2493</t>
  </si>
  <si>
    <t>Gilmore City-Bradgate Comm School District</t>
  </si>
  <si>
    <t>2502</t>
  </si>
  <si>
    <t>Gladbrook-Reinbeck Comm School District</t>
  </si>
  <si>
    <t>65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</si>
  <si>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</si>
  <si>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</si>
  <si>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</si>
  <si>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</si>
  <si>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</si>
  <si>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</si>
  <si>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2673</t>
  </si>
  <si>
    <t>Nodaway Valley Comm School District</t>
  </si>
  <si>
    <t>86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</si>
  <si>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</si>
  <si>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</si>
  <si>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</si>
  <si>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</si>
  <si>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</si>
  <si>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</si>
  <si>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</si>
  <si>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</si>
  <si>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</si>
  <si>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</si>
  <si>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</si>
  <si>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</si>
  <si>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</si>
  <si>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</si>
  <si>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</si>
  <si>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</si>
  <si>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</si>
  <si>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</si>
  <si>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</si>
  <si>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</si>
  <si>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</si>
  <si>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2846</t>
  </si>
  <si>
    <t>Harris-Lake Park Comm School District</t>
  </si>
  <si>
    <t>71</t>
  </si>
  <si>
    <t>2862</t>
  </si>
  <si>
    <t>Hartley-Melvin-Sanborn Comm School District</t>
  </si>
  <si>
    <t>92</t>
  </si>
  <si>
    <t>2977</t>
  </si>
  <si>
    <t>Highland  Comm School District</t>
  </si>
  <si>
    <t>2988</t>
  </si>
  <si>
    <t>Hinton Comm School District</t>
  </si>
  <si>
    <t>45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</si>
  <si>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</si>
  <si>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</si>
  <si>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</si>
  <si>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</si>
  <si>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</si>
  <si>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</si>
  <si>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</si>
  <si>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</si>
  <si>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</si>
  <si>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</si>
  <si>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</si>
  <si>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</si>
  <si>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</si>
  <si>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</si>
  <si>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</si>
  <si>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</si>
  <si>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</si>
  <si>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</si>
  <si>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</si>
  <si>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</si>
  <si>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</si>
  <si>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</si>
  <si>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</si>
  <si>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</si>
  <si>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</si>
  <si>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</si>
  <si>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</si>
  <si>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</si>
  <si>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</si>
  <si>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</si>
  <si>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</si>
  <si>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</si>
  <si>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</si>
  <si>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</si>
  <si>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3330</t>
  </si>
  <si>
    <t>Keota Comm School District</t>
  </si>
  <si>
    <t>3348</t>
  </si>
  <si>
    <t>Kingsley-Pierson Comm School District</t>
  </si>
  <si>
    <t>63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</si>
  <si>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</si>
  <si>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</si>
  <si>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</si>
  <si>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</si>
  <si>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</si>
  <si>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</si>
  <si>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</si>
  <si>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</si>
  <si>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</si>
  <si>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</si>
  <si>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</si>
  <si>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</si>
  <si>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</si>
  <si>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</si>
  <si>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</si>
  <si>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</si>
  <si>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</si>
  <si>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</si>
  <si>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</si>
  <si>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</si>
  <si>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</si>
  <si>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</si>
  <si>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</si>
  <si>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</si>
  <si>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</si>
  <si>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</si>
  <si>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</si>
  <si>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</si>
  <si>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</si>
  <si>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</si>
  <si>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</si>
  <si>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</si>
  <si>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</si>
  <si>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</si>
  <si>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</si>
  <si>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4023</t>
  </si>
  <si>
    <t>Manson Northwest Webster Comm School District</t>
  </si>
  <si>
    <t>67</t>
  </si>
  <si>
    <t>4033</t>
  </si>
  <si>
    <t>Maple Valley-Anthon Oto Comm School District</t>
  </si>
  <si>
    <t>4041</t>
  </si>
  <si>
    <t>Maquoketa Comm School District</t>
  </si>
  <si>
    <t>28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</si>
  <si>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</si>
  <si>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</si>
  <si>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</si>
  <si>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</si>
  <si>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</si>
  <si>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</si>
  <si>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</si>
  <si>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</si>
  <si>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</si>
  <si>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</si>
  <si>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</si>
  <si>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</si>
  <si>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</si>
  <si>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</si>
  <si>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</si>
  <si>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</si>
  <si>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</si>
  <si>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</si>
  <si>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</si>
  <si>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</si>
  <si>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</si>
  <si>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</si>
  <si>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</si>
  <si>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</si>
  <si>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</si>
  <si>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</si>
  <si>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</si>
  <si>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</si>
  <si>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</si>
  <si>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</si>
  <si>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</si>
  <si>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</si>
  <si>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</si>
  <si>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</si>
  <si>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</si>
  <si>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</si>
  <si>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</si>
  <si>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</si>
  <si>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</si>
  <si>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</si>
  <si>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</si>
  <si>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</si>
  <si>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</si>
  <si>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</si>
  <si>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</si>
  <si>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</si>
  <si>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</si>
  <si>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</si>
  <si>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</si>
  <si>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4581</t>
  </si>
  <si>
    <t>Muscatine Comm School District</t>
  </si>
  <si>
    <t>19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</si>
  <si>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</si>
  <si>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</si>
  <si>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</si>
  <si>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</si>
  <si>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</si>
  <si>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</si>
  <si>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</si>
  <si>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</si>
  <si>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</si>
  <si>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</si>
  <si>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</si>
  <si>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</si>
  <si>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</si>
  <si>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4772</t>
  </si>
  <si>
    <t>Central Springs Comm School District</t>
  </si>
  <si>
    <t>4773</t>
  </si>
  <si>
    <t>Northeast Comm School District</t>
  </si>
  <si>
    <t>33</t>
  </si>
  <si>
    <t>4774</t>
  </si>
  <si>
    <t>North Fayette Valley Comm School District</t>
  </si>
  <si>
    <t>62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</si>
  <si>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</si>
  <si>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</si>
  <si>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</si>
  <si>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</si>
  <si>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</si>
  <si>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</si>
  <si>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</si>
  <si>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</si>
  <si>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</si>
  <si>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</si>
  <si>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</si>
  <si>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</si>
  <si>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</si>
  <si>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</si>
  <si>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</si>
  <si>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</si>
  <si>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</si>
  <si>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</si>
  <si>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</si>
  <si>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</si>
  <si>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</si>
  <si>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</si>
  <si>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</si>
  <si>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</si>
  <si>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</si>
  <si>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</si>
  <si>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</si>
  <si>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</si>
  <si>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</si>
  <si>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</si>
  <si>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</si>
  <si>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</si>
  <si>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</si>
  <si>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</si>
  <si>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</si>
  <si>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</si>
  <si>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</si>
  <si>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</si>
  <si>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</si>
  <si>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</si>
  <si>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</si>
  <si>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</si>
  <si>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</si>
  <si>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</si>
  <si>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</si>
  <si>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</si>
  <si>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</si>
  <si>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</si>
  <si>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</si>
  <si>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</si>
  <si>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</si>
  <si>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</si>
  <si>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</si>
  <si>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</si>
  <si>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</si>
  <si>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69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</si>
  <si>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</si>
  <si>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</si>
  <si>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</si>
  <si>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</si>
  <si>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</si>
  <si>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</si>
  <si>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</si>
  <si>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</si>
  <si>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</si>
  <si>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</si>
  <si>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</si>
  <si>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</si>
  <si>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</si>
  <si>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</si>
  <si>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</si>
  <si>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</si>
  <si>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</si>
  <si>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</si>
  <si>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</si>
  <si>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</si>
  <si>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</si>
  <si>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</si>
  <si>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</si>
  <si>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</si>
  <si>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</si>
  <si>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</si>
  <si>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</si>
  <si>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</si>
  <si>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</si>
  <si>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</si>
  <si>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</si>
  <si>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</si>
  <si>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</si>
  <si>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</si>
  <si>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</si>
  <si>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</si>
  <si>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</si>
  <si>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</si>
  <si>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</si>
  <si>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</si>
  <si>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</si>
  <si>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</si>
  <si>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</si>
  <si>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</si>
  <si>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</si>
  <si>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</si>
  <si>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</si>
  <si>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</si>
  <si>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</si>
  <si>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</si>
  <si>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</si>
  <si>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</si>
  <si>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</si>
  <si>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</si>
  <si>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</si>
  <si>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6095</t>
  </si>
  <si>
    <t>South Hamilton Comm School District</t>
  </si>
  <si>
    <t>6096</t>
  </si>
  <si>
    <t>Southeast Valley Community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</si>
  <si>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</si>
  <si>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</si>
  <si>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</si>
  <si>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</si>
  <si>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</si>
  <si>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</si>
  <si>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</si>
  <si>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</si>
  <si>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</si>
  <si>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</si>
  <si>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</si>
  <si>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</si>
  <si>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</si>
  <si>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</si>
  <si>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</si>
  <si>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</si>
  <si>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</si>
  <si>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</si>
  <si>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</si>
  <si>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</si>
  <si>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</si>
  <si>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</si>
  <si>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</si>
  <si>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</si>
  <si>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</si>
  <si>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</si>
  <si>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</si>
  <si>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</si>
  <si>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</si>
  <si>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</si>
  <si>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</si>
  <si>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</si>
  <si>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</si>
  <si>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</si>
  <si>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</si>
  <si>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</si>
  <si>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</si>
  <si>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</si>
  <si>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</si>
  <si>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</si>
  <si>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</si>
  <si>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</si>
  <si>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</si>
  <si>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</si>
  <si>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</si>
  <si>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</si>
  <si>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</si>
  <si>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</si>
  <si>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</si>
  <si>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</si>
  <si>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</si>
  <si>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</si>
  <si>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</si>
  <si>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</si>
  <si>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</si>
  <si>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</si>
  <si>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</si>
  <si>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</si>
  <si>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</si>
  <si>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</si>
  <si>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</si>
  <si>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</si>
  <si>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</si>
  <si>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</si>
  <si>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</si>
  <si>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</si>
  <si>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</si>
  <si>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</si>
  <si>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</si>
  <si>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</si>
  <si>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</si>
  <si>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</si>
  <si>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</si>
  <si>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</si>
  <si>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</si>
  <si>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</si>
  <si>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</si>
  <si>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</si>
  <si>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</si>
  <si>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</si>
  <si>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</si>
  <si>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</si>
  <si>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</si>
  <si>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</si>
  <si>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</si>
  <si>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</si>
  <si>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</si>
  <si>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</si>
  <si>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</si>
  <si>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</si>
  <si>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</si>
  <si>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</si>
  <si>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</si>
  <si>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</si>
  <si>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</si>
  <si>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</si>
  <si>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</si>
  <si>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</si>
  <si>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</si>
  <si>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</si>
  <si>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</si>
  <si>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</si>
  <si>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</si>
  <si>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</si>
  <si>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</si>
  <si>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</si>
  <si>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</si>
  <si>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</si>
  <si>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</si>
  <si>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</si>
  <si>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</si>
  <si>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</si>
  <si>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</si>
  <si>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</si>
  <si>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</si>
  <si>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</si>
  <si>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</si>
  <si>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</si>
  <si>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</si>
  <si>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</si>
  <si>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</si>
  <si>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</si>
  <si>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</si>
  <si>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</si>
  <si>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</si>
  <si>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9201</t>
  </si>
  <si>
    <t>Keystone AEA</t>
  </si>
  <si>
    <t>9205</t>
  </si>
  <si>
    <t>Prairie Lakes AEA</t>
  </si>
  <si>
    <t>9207</t>
  </si>
  <si>
    <t>Central Rivers AEA</t>
  </si>
  <si>
    <t>9209</t>
  </si>
  <si>
    <t>Mississippi Bend AEA</t>
  </si>
  <si>
    <t>9210</t>
  </si>
  <si>
    <t>Grant Wood AEA</t>
  </si>
  <si>
    <t>9211</t>
  </si>
  <si>
    <t>Heartland Area Education Agency</t>
  </si>
  <si>
    <t>9212</t>
  </si>
  <si>
    <t>Northwest AEA</t>
  </si>
  <si>
    <t>9213</t>
  </si>
  <si>
    <t>AEA 13 Green Hills AEA</t>
  </si>
  <si>
    <t>9215</t>
  </si>
  <si>
    <t>Great Prairie AEA</t>
  </si>
  <si>
    <t>-</t>
  </si>
  <si>
    <t>FT Teachers/Teacher Leaders with at least one Teacher or Teacher Leader Position/Assignment</t>
  </si>
  <si>
    <t>FT Teachers/Teacher Leaders with Teacher/Teacher Leader Position Codes Only</t>
  </si>
  <si>
    <t>FT Teachers with Teacher Position Codes Only</t>
  </si>
  <si>
    <t>FT Teacher Leaders with Teacher Leader Position Codes Only</t>
  </si>
  <si>
    <t>County</t>
  </si>
  <si>
    <t>AEA</t>
  </si>
  <si>
    <t>District</t>
  </si>
  <si>
    <t>District Name</t>
  </si>
  <si>
    <t>District Certified Enrollment</t>
  </si>
  <si>
    <t>Number of Full-Time (FT) Teachers/Teacher Leaders</t>
  </si>
  <si>
    <t>Number of Part-Time (PT) Teachers/Teacher Leaders</t>
  </si>
  <si>
    <t>Number of Other Teachers/Teacher Leaders</t>
  </si>
  <si>
    <t>Total Shared Teachers/Teacher Leaders</t>
  </si>
  <si>
    <t>Shared Teachers/Teacher Leaders, District Holds Contract</t>
  </si>
  <si>
    <t>FT Teacher/Teacher Leader Average Regular Salary</t>
  </si>
  <si>
    <t>FT Teacher/Teacher Leader Average Total Salary</t>
  </si>
  <si>
    <t>FT Teacher/Teacher Leader Minimum Total Salary</t>
  </si>
  <si>
    <t>FT Teacher/Teacher Leader Maximum Total Salary</t>
  </si>
  <si>
    <t>Number of Beginning FT Teachers/ Teacher Leaders</t>
  </si>
  <si>
    <t>Beginning FT Teachers/ Teacher Leaders Average Regular Salary</t>
  </si>
  <si>
    <t>Beginning FT Teachers/ Teacher Leaders Average Total Salary</t>
  </si>
  <si>
    <t>FT Teacher/ Teacher Leader Average Total Experience</t>
  </si>
  <si>
    <t>FT Teacher/ Teacher Leader Average District Experience</t>
  </si>
  <si>
    <t>FT Teacher/Teacher Leader Average Age</t>
  </si>
  <si>
    <t>Number of FT Teachers/Teacher Leaders w/ Advanced Degrees</t>
  </si>
  <si>
    <t>Percent of FT Teachers/Teacher Leaders w/ Advanced Degrees</t>
  </si>
  <si>
    <t>Number of FT Teachers/Teacher Leaders w/ Teacher/ Teacher Leader Positions Only</t>
  </si>
  <si>
    <t>Percent of Total FT Teachers/ Teacher Leaders</t>
  </si>
  <si>
    <t>Average Regular Salary--Teacher/Teacher Leader Only</t>
  </si>
  <si>
    <t>Average Total Salary--Teacher/Teacher Leader Only</t>
  </si>
  <si>
    <t>Minimum Total Salary--Teacher/Teacher Leader Only</t>
  </si>
  <si>
    <t>Maximum Total Salary--Teacher/Teacher Leader Only</t>
  </si>
  <si>
    <t>Average Total Experience--Teacher/ Teacher Leader Only</t>
  </si>
  <si>
    <t>Average District Experience--Teacher/ Teacher Leader Only</t>
  </si>
  <si>
    <t>Average Age--Teacher/Teacher Leader Only</t>
  </si>
  <si>
    <t>Number of FT Teachers w/ Teacher Positions Only</t>
  </si>
  <si>
    <t>Average Regular Salary--Teacher Only</t>
  </si>
  <si>
    <t>Average Total Salary--Teacher Only</t>
  </si>
  <si>
    <t>Minimum Total Salary--Teacher Only</t>
  </si>
  <si>
    <t>Maximum Total Salary--Teacher Only</t>
  </si>
  <si>
    <t>Average Total Experience--Teacher Only</t>
  </si>
  <si>
    <t>Average District Experience--Teacher Only</t>
  </si>
  <si>
    <t>Average Age--Teacher Only</t>
  </si>
  <si>
    <t>Number of FT Teacher Leaders w/ Teacher Leader Positions Only</t>
  </si>
  <si>
    <t>Percent of Total FT Teachers/Teacher Leaders</t>
  </si>
  <si>
    <t>Average Regular Salary--Teacher Leader Only</t>
  </si>
  <si>
    <t>Average Total Salary--Teacher Leader Only</t>
  </si>
  <si>
    <t>Minimum Total Salary--Teacher Leader Only</t>
  </si>
  <si>
    <t>Maximum Total Salary--Teacher Leader Only</t>
  </si>
  <si>
    <t>Average Total Experience--Teacher Leader Only</t>
  </si>
  <si>
    <t>Average District Experience--Teacher Leader Only</t>
  </si>
  <si>
    <t>Average Age--Teacher Leader Only</t>
  </si>
  <si>
    <t>District Summary</t>
  </si>
  <si>
    <t>AEA Summary</t>
  </si>
  <si>
    <t>District &amp; AEA Summary</t>
  </si>
  <si>
    <t>Source: Iowa Department of Education, Bureau of Information and Analysis, Basic Educational Data Survey, Staff File.</t>
  </si>
  <si>
    <t xml:space="preserve">Notes: </t>
  </si>
  <si>
    <t>Figures represent average total salaries for staff by position. Some staff may be reported in multiple positions.</t>
  </si>
  <si>
    <t>For example, a teacher may also be employed as an administrator (principal, superintendent, etc.) or support staff (Curriculum Consultant, Teacher Leader, etc.).  The average, minimum, and maximum salaries include these staff.</t>
  </si>
  <si>
    <t>Regular salary is the portion of salary that is paid for direct position responsibilities, including teacher leader salary, teacher salary supplement and professional development.</t>
  </si>
  <si>
    <t>Base salary includes all that is in regular salary except professional development.</t>
  </si>
  <si>
    <t>Total salary includes regular salary and extra salary paid for extra curriculur and extra duties.</t>
  </si>
  <si>
    <t>2024-2025 Iowa Public School and AEA Teacher and Teacher Leader Information</t>
  </si>
  <si>
    <t>and minimum base salary of  $47,500 for teachers with 0-11 years of experience and minimum salary of $60,000 for teachers with 12 or more years of experience.</t>
  </si>
  <si>
    <t>Other teachers are teachers with a full-time contract, but do not meet the minimum contract days or salary requirements.</t>
  </si>
  <si>
    <t xml:space="preserve">Teacher salary calculations were based upon total salaries for full-time public school licensed staff (FTE&gt;=0.8 over all licensed positions) with contract days&gt;=158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</si>
</sst>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&quot;$&quot;#,##0"/>
    <numFmt numFmtId="166" formatCode="0.0"/>
    <numFmt numFmtId="167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25E7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3" fontId="5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left"/>
    </xf>
    <xf numFmtId="166" fontId="4" fillId="4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left"/>
    </xf>
    <xf numFmtId="0" fontId="5" fillId="5" borderId="0" xfId="0" applyFont="1" applyFill="1" applyAlignment="1">
      <alignment horizontal="center"/>
    </xf>
    <xf numFmtId="165" fontId="5" fillId="5" borderId="0" xfId="0" applyNumberFormat="1" applyFont="1" applyFill="1" applyAlignment="1">
      <alignment horizontal="center"/>
    </xf>
    <xf numFmtId="166" fontId="5" fillId="5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3" fontId="5" fillId="3" borderId="0" xfId="0" applyNumberFormat="1" applyFont="1" applyFill="1" applyAlignment="1">
      <alignment horizontal="left"/>
    </xf>
    <xf numFmtId="167" fontId="5" fillId="2" borderId="0" xfId="1" applyNumberFormat="1" applyFont="1" applyFill="1" applyAlignment="1">
      <alignment horizontal="center"/>
    </xf>
    <xf numFmtId="167" fontId="5" fillId="0" borderId="0" xfId="1" applyNumberFormat="1" applyFont="1" applyAlignment="1">
      <alignment horizontal="center" wrapText="1"/>
    </xf>
    <xf numFmtId="167" fontId="5" fillId="3" borderId="0" xfId="1" applyNumberFormat="1" applyFont="1" applyFill="1" applyAlignment="1">
      <alignment horizontal="center"/>
    </xf>
    <xf numFmtId="167" fontId="4" fillId="4" borderId="0" xfId="1" applyNumberFormat="1" applyFont="1" applyFill="1" applyAlignment="1">
      <alignment horizontal="center"/>
    </xf>
    <xf numFmtId="167" fontId="5" fillId="5" borderId="0" xfId="1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358"/>
  <sheetViews>
    <sheetView tabSelected="1" workbookViewId="0">
      <pane ySplit="15" topLeftCell="A16" activePane="bottomLeft" state="frozen"/>
      <selection pane="bottomLeft"/>
    </sheetView>
  </sheetViews>
  <sheetFormatPr defaultColWidth="8.85546875" defaultRowHeight="12.75" x14ac:dyDescent="0.2"/>
  <cols>
    <col min="1" max="1" width="7" style="1" customWidth="1"/>
    <col min="2" max="2" width="4" style="1" customWidth="1"/>
    <col min="3" max="3" width="9" style="1" customWidth="1"/>
    <col min="4" max="4" width="41" style="1" customWidth="1"/>
    <col min="5" max="5" width="13" style="3" customWidth="1"/>
    <col min="6" max="6" width="1.7109375" style="3" customWidth="1"/>
    <col min="7" max="9" width="13" style="6" customWidth="1"/>
    <col min="10" max="10" width="1.7109375" style="6" customWidth="1"/>
    <col min="11" max="12" width="13" style="6" customWidth="1"/>
    <col min="13" max="13" width="1.7109375" style="2" customWidth="1"/>
    <col min="14" max="14" width="13" style="4" customWidth="1"/>
    <col min="15" max="15" width="1.7109375" style="2" customWidth="1"/>
    <col min="16" max="18" width="13" style="4" customWidth="1"/>
    <col min="19" max="19" width="1.7109375" style="4" customWidth="1"/>
    <col min="20" max="20" width="13" style="6" customWidth="1"/>
    <col min="21" max="22" width="13" style="4" customWidth="1"/>
    <col min="23" max="23" width="1.7109375" style="2" customWidth="1"/>
    <col min="24" max="25" width="13" style="5" customWidth="1"/>
    <col min="26" max="26" width="1.7109375" style="5" customWidth="1"/>
    <col min="27" max="27" width="13" style="5" customWidth="1"/>
    <col min="28" max="28" width="1.7109375" style="5" customWidth="1"/>
    <col min="29" max="29" width="13" style="6" customWidth="1"/>
    <col min="30" max="30" width="13" style="13" customWidth="1"/>
    <col min="31" max="31" width="1.7109375" style="2" customWidth="1"/>
    <col min="32" max="32" width="13" style="6" customWidth="1"/>
    <col min="33" max="33" width="13" style="13" customWidth="1"/>
    <col min="34" max="37" width="13" style="4" customWidth="1"/>
    <col min="38" max="40" width="13" style="5" customWidth="1"/>
    <col min="41" max="41" width="1.7109375" style="2" customWidth="1"/>
    <col min="42" max="42" width="13" style="2" customWidth="1"/>
    <col min="43" max="43" width="13" style="13" customWidth="1"/>
    <col min="44" max="47" width="13" style="4" customWidth="1"/>
    <col min="48" max="50" width="13" style="5" customWidth="1"/>
    <col min="51" max="51" width="1.7109375" style="2" customWidth="1"/>
    <col min="52" max="52" width="13" style="6" customWidth="1"/>
    <col min="53" max="53" width="13" style="13" customWidth="1"/>
    <col min="54" max="57" width="13" style="4" customWidth="1"/>
    <col min="58" max="60" width="13" style="5" customWidth="1"/>
    <col min="61" max="61" width="13" style="2" customWidth="1"/>
    <col min="62" max="16384" width="8.85546875" style="1"/>
  </cols>
  <sheetData>
    <row r="1" spans="1:61" s="7" customFormat="1" x14ac:dyDescent="0.2">
      <c r="A1" s="55" t="s">
        <v>830</v>
      </c>
      <c r="B1" s="56"/>
      <c r="E1" s="8"/>
      <c r="F1" s="8"/>
      <c r="G1" s="10"/>
      <c r="H1" s="10"/>
      <c r="I1" s="10"/>
      <c r="J1" s="10"/>
      <c r="K1" s="10"/>
      <c r="L1" s="10"/>
      <c r="M1" s="9"/>
      <c r="N1" s="12"/>
      <c r="O1" s="9"/>
      <c r="P1" s="12"/>
      <c r="Q1" s="12"/>
      <c r="R1" s="12"/>
      <c r="S1" s="12"/>
      <c r="T1" s="10"/>
      <c r="U1" s="12"/>
      <c r="V1" s="12"/>
      <c r="W1" s="9"/>
      <c r="X1" s="11"/>
      <c r="Y1" s="11"/>
      <c r="Z1" s="11"/>
      <c r="AA1" s="11"/>
      <c r="AB1" s="11"/>
      <c r="AC1" s="10"/>
      <c r="AD1" s="13"/>
      <c r="AE1" s="9"/>
      <c r="AF1" s="10"/>
      <c r="AG1" s="13"/>
      <c r="AH1" s="12"/>
      <c r="AI1" s="12"/>
      <c r="AJ1" s="12"/>
      <c r="AK1" s="12"/>
      <c r="AL1" s="11"/>
      <c r="AM1" s="11"/>
      <c r="AN1" s="11"/>
      <c r="AO1" s="9"/>
      <c r="AP1" s="9"/>
      <c r="AQ1" s="13"/>
      <c r="AR1" s="12"/>
      <c r="AS1" s="12"/>
      <c r="AT1" s="12"/>
      <c r="AU1" s="12"/>
      <c r="AV1" s="11"/>
      <c r="AW1" s="11"/>
      <c r="AX1" s="11"/>
      <c r="AY1" s="9"/>
      <c r="AZ1" s="10"/>
      <c r="BA1" s="13"/>
      <c r="BB1" s="12"/>
      <c r="BC1" s="12"/>
      <c r="BD1" s="12"/>
      <c r="BE1" s="12"/>
      <c r="BF1" s="11"/>
      <c r="BG1" s="11"/>
      <c r="BH1" s="11"/>
      <c r="BI1" s="9"/>
    </row>
    <row r="2" spans="1:61" s="7" customFormat="1" x14ac:dyDescent="0.2">
      <c r="A2" s="56"/>
      <c r="B2" s="56"/>
      <c r="E2" s="8"/>
      <c r="F2" s="8"/>
      <c r="G2" s="10"/>
      <c r="H2" s="10"/>
      <c r="I2" s="10"/>
      <c r="J2" s="10"/>
      <c r="K2" s="10"/>
      <c r="L2" s="10"/>
      <c r="M2" s="9"/>
      <c r="N2" s="12"/>
      <c r="O2" s="9"/>
      <c r="P2" s="12"/>
      <c r="Q2" s="12"/>
      <c r="R2" s="12"/>
      <c r="S2" s="12"/>
      <c r="T2" s="10"/>
      <c r="U2" s="12"/>
      <c r="V2" s="12"/>
      <c r="W2" s="9"/>
      <c r="X2" s="11"/>
      <c r="Y2" s="11"/>
      <c r="Z2" s="11"/>
      <c r="AA2" s="11"/>
      <c r="AB2" s="11"/>
      <c r="AC2" s="10"/>
      <c r="AD2" s="13"/>
      <c r="AE2" s="9"/>
      <c r="AF2" s="10"/>
      <c r="AG2" s="13"/>
      <c r="AH2" s="12"/>
      <c r="AI2" s="12"/>
      <c r="AJ2" s="12"/>
      <c r="AK2" s="12"/>
      <c r="AL2" s="11"/>
      <c r="AM2" s="11"/>
      <c r="AN2" s="11"/>
      <c r="AO2" s="9"/>
      <c r="AP2" s="9"/>
      <c r="AQ2" s="13"/>
      <c r="AR2" s="12"/>
      <c r="AS2" s="12"/>
      <c r="AT2" s="12"/>
      <c r="AU2" s="12"/>
      <c r="AV2" s="11"/>
      <c r="AW2" s="11"/>
      <c r="AX2" s="11"/>
      <c r="AY2" s="9"/>
      <c r="AZ2" s="10"/>
      <c r="BA2" s="13"/>
      <c r="BB2" s="12"/>
      <c r="BC2" s="12"/>
      <c r="BD2" s="12"/>
      <c r="BE2" s="12"/>
      <c r="BF2" s="11"/>
      <c r="BG2" s="11"/>
      <c r="BH2" s="11"/>
      <c r="BI2" s="9"/>
    </row>
    <row r="3" spans="1:61" s="7" customFormat="1" x14ac:dyDescent="0.2">
      <c r="A3" s="56" t="s">
        <v>823</v>
      </c>
      <c r="B3" s="56"/>
      <c r="E3" s="8"/>
      <c r="F3" s="8"/>
      <c r="G3" s="10"/>
      <c r="H3" s="10"/>
      <c r="I3" s="10"/>
      <c r="J3" s="10"/>
      <c r="K3" s="10"/>
      <c r="L3" s="10"/>
      <c r="M3" s="9"/>
      <c r="N3" s="12"/>
      <c r="O3" s="9"/>
      <c r="P3" s="12"/>
      <c r="Q3" s="12"/>
      <c r="R3" s="12"/>
      <c r="S3" s="12"/>
      <c r="T3" s="10"/>
      <c r="U3" s="12"/>
      <c r="V3" s="12"/>
      <c r="W3" s="9"/>
      <c r="X3" s="11"/>
      <c r="Y3" s="11"/>
      <c r="Z3" s="11"/>
      <c r="AA3" s="11"/>
      <c r="AB3" s="11"/>
      <c r="AC3" s="10"/>
      <c r="AD3" s="13"/>
      <c r="AE3" s="9"/>
      <c r="AF3" s="10"/>
      <c r="AG3" s="13"/>
      <c r="AH3" s="12"/>
      <c r="AI3" s="12"/>
      <c r="AJ3" s="12"/>
      <c r="AK3" s="12"/>
      <c r="AL3" s="11"/>
      <c r="AM3" s="11"/>
      <c r="AN3" s="11"/>
      <c r="AO3" s="9"/>
      <c r="AP3" s="9"/>
      <c r="AQ3" s="13"/>
      <c r="AR3" s="12"/>
      <c r="AS3" s="12"/>
      <c r="AT3" s="12"/>
      <c r="AU3" s="12"/>
      <c r="AV3" s="11"/>
      <c r="AW3" s="11"/>
      <c r="AX3" s="11"/>
      <c r="AY3" s="9"/>
      <c r="AZ3" s="10"/>
      <c r="BA3" s="13"/>
      <c r="BB3" s="12"/>
      <c r="BC3" s="12"/>
      <c r="BD3" s="12"/>
      <c r="BE3" s="12"/>
      <c r="BF3" s="11"/>
      <c r="BG3" s="11"/>
      <c r="BH3" s="11"/>
      <c r="BI3" s="9"/>
    </row>
    <row r="4" spans="1:61" s="7" customFormat="1" x14ac:dyDescent="0.2">
      <c r="A4" s="56"/>
      <c r="B4" s="56"/>
      <c r="E4" s="8"/>
      <c r="F4" s="8"/>
      <c r="G4" s="10"/>
      <c r="H4" s="10"/>
      <c r="I4" s="10"/>
      <c r="J4" s="10"/>
      <c r="K4" s="10"/>
      <c r="L4" s="10"/>
      <c r="M4" s="9"/>
      <c r="N4" s="12"/>
      <c r="O4" s="9"/>
      <c r="P4" s="12"/>
      <c r="Q4" s="12"/>
      <c r="R4" s="12"/>
      <c r="S4" s="12"/>
      <c r="T4" s="10"/>
      <c r="U4" s="12"/>
      <c r="V4" s="12"/>
      <c r="W4" s="9"/>
      <c r="X4" s="11"/>
      <c r="Y4" s="11"/>
      <c r="Z4" s="11"/>
      <c r="AA4" s="11"/>
      <c r="AB4" s="11"/>
      <c r="AC4" s="10"/>
      <c r="AD4" s="13"/>
      <c r="AE4" s="9"/>
      <c r="AF4" s="10"/>
      <c r="AG4" s="13"/>
      <c r="AH4" s="12"/>
      <c r="AI4" s="12"/>
      <c r="AJ4" s="12"/>
      <c r="AK4" s="12"/>
      <c r="AL4" s="11"/>
      <c r="AM4" s="11"/>
      <c r="AN4" s="11"/>
      <c r="AO4" s="9"/>
      <c r="AP4" s="9"/>
      <c r="AQ4" s="13"/>
      <c r="AR4" s="12"/>
      <c r="AS4" s="12"/>
      <c r="AT4" s="12"/>
      <c r="AU4" s="12"/>
      <c r="AV4" s="11"/>
      <c r="AW4" s="11"/>
      <c r="AX4" s="11"/>
      <c r="AY4" s="9"/>
      <c r="AZ4" s="10"/>
      <c r="BA4" s="13"/>
      <c r="BB4" s="12"/>
      <c r="BC4" s="12"/>
      <c r="BD4" s="12"/>
      <c r="BE4" s="12"/>
      <c r="BF4" s="11"/>
      <c r="BG4" s="11"/>
      <c r="BH4" s="11"/>
      <c r="BI4" s="9"/>
    </row>
    <row r="5" spans="1:61" s="7" customFormat="1" x14ac:dyDescent="0.2">
      <c r="A5" s="56" t="s">
        <v>824</v>
      </c>
      <c r="B5" s="56" t="s">
        <v>825</v>
      </c>
      <c r="E5" s="8"/>
      <c r="F5" s="8"/>
      <c r="G5" s="10"/>
      <c r="H5" s="10"/>
      <c r="I5" s="10"/>
      <c r="J5" s="10"/>
      <c r="K5" s="10"/>
      <c r="L5" s="10"/>
      <c r="M5" s="9"/>
      <c r="N5" s="12"/>
      <c r="O5" s="9"/>
      <c r="P5" s="12"/>
      <c r="Q5" s="12"/>
      <c r="R5" s="12"/>
      <c r="S5" s="12"/>
      <c r="T5" s="10"/>
      <c r="U5" s="12"/>
      <c r="V5" s="12"/>
      <c r="W5" s="9"/>
      <c r="X5" s="11"/>
      <c r="Y5" s="11"/>
      <c r="Z5" s="11"/>
      <c r="AA5" s="11"/>
      <c r="AB5" s="11"/>
      <c r="AC5" s="10"/>
      <c r="AD5" s="13"/>
      <c r="AE5" s="9"/>
      <c r="AF5" s="10"/>
      <c r="AG5" s="13"/>
      <c r="AH5" s="12"/>
      <c r="AI5" s="12"/>
      <c r="AJ5" s="12"/>
      <c r="AK5" s="12"/>
      <c r="AL5" s="11"/>
      <c r="AM5" s="11"/>
      <c r="AN5" s="11"/>
      <c r="AO5" s="9"/>
      <c r="AP5" s="9"/>
      <c r="AQ5" s="13"/>
      <c r="AR5" s="12"/>
      <c r="AS5" s="12"/>
      <c r="AT5" s="12"/>
      <c r="AU5" s="12"/>
      <c r="AV5" s="11"/>
      <c r="AW5" s="11"/>
      <c r="AX5" s="11"/>
      <c r="AY5" s="9"/>
      <c r="AZ5" s="10"/>
      <c r="BA5" s="13"/>
      <c r="BB5" s="12"/>
      <c r="BC5" s="12"/>
      <c r="BD5" s="12"/>
      <c r="BE5" s="12"/>
      <c r="BF5" s="11"/>
      <c r="BG5" s="11"/>
      <c r="BH5" s="11"/>
      <c r="BI5" s="9"/>
    </row>
    <row r="6" spans="1:61" s="7" customFormat="1" x14ac:dyDescent="0.2">
      <c r="A6" s="56"/>
      <c r="B6" s="56" t="s">
        <v>826</v>
      </c>
      <c r="E6" s="8"/>
      <c r="F6" s="8"/>
      <c r="G6" s="10"/>
      <c r="H6" s="10"/>
      <c r="I6" s="10"/>
      <c r="J6" s="10"/>
      <c r="K6" s="10"/>
      <c r="L6" s="10"/>
      <c r="M6" s="9"/>
      <c r="N6" s="12"/>
      <c r="O6" s="9"/>
      <c r="P6" s="12"/>
      <c r="Q6" s="12"/>
      <c r="R6" s="12"/>
      <c r="S6" s="12"/>
      <c r="T6" s="10"/>
      <c r="U6" s="12"/>
      <c r="V6" s="12"/>
      <c r="W6" s="9"/>
      <c r="X6" s="11"/>
      <c r="Y6" s="11"/>
      <c r="Z6" s="11"/>
      <c r="AA6" s="11"/>
      <c r="AB6" s="11"/>
      <c r="AC6" s="10"/>
      <c r="AD6" s="13"/>
      <c r="AE6" s="9"/>
      <c r="AF6" s="10"/>
      <c r="AG6" s="13"/>
      <c r="AH6" s="12"/>
      <c r="AI6" s="12"/>
      <c r="AJ6" s="12"/>
      <c r="AK6" s="12"/>
      <c r="AL6" s="11"/>
      <c r="AM6" s="11"/>
      <c r="AN6" s="11"/>
      <c r="AO6" s="9"/>
      <c r="AP6" s="9"/>
      <c r="AQ6" s="13"/>
      <c r="AR6" s="12"/>
      <c r="AS6" s="12"/>
      <c r="AT6" s="12"/>
      <c r="AU6" s="12"/>
      <c r="AV6" s="11"/>
      <c r="AW6" s="11"/>
      <c r="AX6" s="11"/>
      <c r="AY6" s="9"/>
      <c r="AZ6" s="10"/>
      <c r="BA6" s="13"/>
      <c r="BB6" s="12"/>
      <c r="BC6" s="12"/>
      <c r="BD6" s="12"/>
      <c r="BE6" s="12"/>
      <c r="BF6" s="11"/>
      <c r="BG6" s="11"/>
      <c r="BH6" s="11"/>
      <c r="BI6" s="9"/>
    </row>
    <row r="7" spans="1:61" s="7" customFormat="1" x14ac:dyDescent="0.2">
      <c r="A7" s="56"/>
      <c r="B7" s="56" t="s">
        <v>833</v>
      </c>
      <c r="E7" s="8"/>
      <c r="F7" s="8"/>
      <c r="G7" s="10"/>
      <c r="H7" s="10"/>
      <c r="I7" s="10"/>
      <c r="J7" s="10"/>
      <c r="K7" s="10"/>
      <c r="L7" s="10"/>
      <c r="M7" s="9"/>
      <c r="N7" s="12"/>
      <c r="O7" s="9"/>
      <c r="P7" s="12"/>
      <c r="Q7" s="12"/>
      <c r="R7" s="12"/>
      <c r="S7" s="12"/>
      <c r="T7" s="10"/>
      <c r="U7" s="12"/>
      <c r="V7" s="12"/>
      <c r="W7" s="9"/>
      <c r="X7" s="11"/>
      <c r="Y7" s="11"/>
      <c r="Z7" s="11"/>
      <c r="AA7" s="11"/>
      <c r="AB7" s="11"/>
      <c r="AC7" s="10"/>
      <c r="AD7" s="13"/>
      <c r="AE7" s="9"/>
      <c r="AF7" s="10"/>
      <c r="AG7" s="13"/>
      <c r="AH7" s="12"/>
      <c r="AI7" s="12"/>
      <c r="AJ7" s="12"/>
      <c r="AK7" s="12"/>
      <c r="AL7" s="11"/>
      <c r="AM7" s="11"/>
      <c r="AN7" s="11"/>
      <c r="AO7" s="9"/>
      <c r="AP7" s="9"/>
      <c r="AQ7" s="13"/>
      <c r="AR7" s="12"/>
      <c r="AS7" s="12"/>
      <c r="AT7" s="12"/>
      <c r="AU7" s="12"/>
      <c r="AV7" s="11"/>
      <c r="AW7" s="11"/>
      <c r="AX7" s="11"/>
      <c r="AY7" s="9"/>
      <c r="AZ7" s="10"/>
      <c r="BA7" s="13"/>
      <c r="BB7" s="12"/>
      <c r="BC7" s="12"/>
      <c r="BD7" s="12"/>
      <c r="BE7" s="12"/>
      <c r="BF7" s="11"/>
      <c r="BG7" s="11"/>
      <c r="BH7" s="11"/>
      <c r="BI7" s="9"/>
    </row>
    <row r="8" spans="1:61" s="7" customFormat="1" x14ac:dyDescent="0.2">
      <c r="A8" s="56"/>
      <c r="B8" s="56" t="s">
        <v>831</v>
      </c>
      <c r="E8" s="8"/>
      <c r="F8" s="8"/>
      <c r="G8" s="10"/>
      <c r="H8" s="10"/>
      <c r="I8" s="10"/>
      <c r="J8" s="10"/>
      <c r="K8" s="10"/>
      <c r="L8" s="10"/>
      <c r="M8" s="9"/>
      <c r="N8" s="12"/>
      <c r="O8" s="9"/>
      <c r="P8" s="12"/>
      <c r="Q8" s="12"/>
      <c r="R8" s="12"/>
      <c r="S8" s="12"/>
      <c r="T8" s="10"/>
      <c r="U8" s="12"/>
      <c r="V8" s="12"/>
      <c r="W8" s="9"/>
      <c r="X8" s="11"/>
      <c r="Y8" s="11"/>
      <c r="Z8" s="11"/>
      <c r="AA8" s="11"/>
      <c r="AB8" s="11"/>
      <c r="AC8" s="10"/>
      <c r="AD8" s="13"/>
      <c r="AE8" s="9"/>
      <c r="AF8" s="10"/>
      <c r="AG8" s="13"/>
      <c r="AH8" s="12"/>
      <c r="AI8" s="12"/>
      <c r="AJ8" s="12"/>
      <c r="AK8" s="12"/>
      <c r="AL8" s="11"/>
      <c r="AM8" s="11"/>
      <c r="AN8" s="11"/>
      <c r="AO8" s="9"/>
      <c r="AP8" s="9"/>
      <c r="AQ8" s="13"/>
      <c r="AR8" s="12"/>
      <c r="AS8" s="12"/>
      <c r="AT8" s="12"/>
      <c r="AU8" s="12"/>
      <c r="AV8" s="11"/>
      <c r="AW8" s="11"/>
      <c r="AX8" s="11"/>
      <c r="AY8" s="9"/>
      <c r="AZ8" s="10"/>
      <c r="BA8" s="13"/>
      <c r="BB8" s="12"/>
      <c r="BC8" s="12"/>
      <c r="BD8" s="12"/>
      <c r="BE8" s="12"/>
      <c r="BF8" s="11"/>
      <c r="BG8" s="11"/>
      <c r="BH8" s="11"/>
      <c r="BI8" s="9"/>
    </row>
    <row r="9" spans="1:61" s="7" customFormat="1" x14ac:dyDescent="0.2">
      <c r="A9" s="56"/>
      <c r="B9" s="56" t="s">
        <v>832</v>
      </c>
      <c r="E9" s="8"/>
      <c r="F9" s="8"/>
      <c r="G9" s="10"/>
      <c r="H9" s="10"/>
      <c r="I9" s="10"/>
      <c r="J9" s="10"/>
      <c r="K9" s="10"/>
      <c r="L9" s="10"/>
      <c r="M9" s="9"/>
      <c r="N9" s="12"/>
      <c r="O9" s="9"/>
      <c r="P9" s="12"/>
      <c r="Q9" s="12"/>
      <c r="R9" s="12"/>
      <c r="S9" s="12"/>
      <c r="T9" s="10"/>
      <c r="U9" s="12"/>
      <c r="V9" s="12"/>
      <c r="W9" s="9"/>
      <c r="X9" s="11"/>
      <c r="Y9" s="11"/>
      <c r="Z9" s="11"/>
      <c r="AA9" s="11"/>
      <c r="AB9" s="11"/>
      <c r="AC9" s="10"/>
      <c r="AD9" s="13"/>
      <c r="AE9" s="9"/>
      <c r="AF9" s="10"/>
      <c r="AG9" s="13"/>
      <c r="AH9" s="12"/>
      <c r="AI9" s="12"/>
      <c r="AJ9" s="12"/>
      <c r="AK9" s="12"/>
      <c r="AL9" s="11"/>
      <c r="AM9" s="11"/>
      <c r="AN9" s="11"/>
      <c r="AO9" s="9"/>
      <c r="AP9" s="9"/>
      <c r="AQ9" s="13"/>
      <c r="AR9" s="12"/>
      <c r="AS9" s="12"/>
      <c r="AT9" s="12"/>
      <c r="AU9" s="12"/>
      <c r="AV9" s="11"/>
      <c r="AW9" s="11"/>
      <c r="AX9" s="11"/>
      <c r="AY9" s="9"/>
      <c r="AZ9" s="10"/>
      <c r="BA9" s="13"/>
      <c r="BB9" s="12"/>
      <c r="BC9" s="12"/>
      <c r="BD9" s="12"/>
      <c r="BE9" s="12"/>
      <c r="BF9" s="11"/>
      <c r="BG9" s="11"/>
      <c r="BH9" s="11"/>
      <c r="BI9" s="9"/>
    </row>
    <row r="10" spans="1:61" s="7" customFormat="1" x14ac:dyDescent="0.2">
      <c r="A10" s="56"/>
      <c r="B10" s="56" t="s">
        <v>827</v>
      </c>
      <c r="E10" s="8"/>
      <c r="F10" s="8"/>
      <c r="G10" s="10"/>
      <c r="H10" s="10"/>
      <c r="I10" s="10"/>
      <c r="J10" s="10"/>
      <c r="K10" s="10"/>
      <c r="L10" s="10"/>
      <c r="M10" s="9"/>
      <c r="N10" s="12"/>
      <c r="O10" s="9"/>
      <c r="P10" s="12"/>
      <c r="Q10" s="12"/>
      <c r="R10" s="12"/>
      <c r="S10" s="12"/>
      <c r="T10" s="10"/>
      <c r="U10" s="12"/>
      <c r="V10" s="12"/>
      <c r="W10" s="9"/>
      <c r="X10" s="11"/>
      <c r="Y10" s="11"/>
      <c r="Z10" s="11"/>
      <c r="AA10" s="11"/>
      <c r="AB10" s="11"/>
      <c r="AC10" s="10"/>
      <c r="AD10" s="13"/>
      <c r="AE10" s="9"/>
      <c r="AF10" s="10"/>
      <c r="AG10" s="13"/>
      <c r="AH10" s="12"/>
      <c r="AI10" s="12"/>
      <c r="AJ10" s="12"/>
      <c r="AK10" s="12"/>
      <c r="AL10" s="11"/>
      <c r="AM10" s="11"/>
      <c r="AN10" s="11"/>
      <c r="AO10" s="9"/>
      <c r="AP10" s="9"/>
      <c r="AQ10" s="13"/>
      <c r="AR10" s="12"/>
      <c r="AS10" s="12"/>
      <c r="AT10" s="12"/>
      <c r="AU10" s="12"/>
      <c r="AV10" s="11"/>
      <c r="AW10" s="11"/>
      <c r="AX10" s="11"/>
      <c r="AY10" s="9"/>
      <c r="AZ10" s="10"/>
      <c r="BA10" s="13"/>
      <c r="BB10" s="12"/>
      <c r="BC10" s="12"/>
      <c r="BD10" s="12"/>
      <c r="BE10" s="12"/>
      <c r="BF10" s="11"/>
      <c r="BG10" s="11"/>
      <c r="BH10" s="11"/>
      <c r="BI10" s="9"/>
    </row>
    <row r="11" spans="1:61" s="7" customFormat="1" x14ac:dyDescent="0.2">
      <c r="A11" s="56"/>
      <c r="B11" s="56" t="s">
        <v>828</v>
      </c>
      <c r="E11" s="8"/>
      <c r="F11" s="8"/>
      <c r="G11" s="10"/>
      <c r="H11" s="10"/>
      <c r="I11" s="10"/>
      <c r="J11" s="10"/>
      <c r="K11" s="10"/>
      <c r="L11" s="10"/>
      <c r="M11" s="9"/>
      <c r="N11" s="12"/>
      <c r="O11" s="9"/>
      <c r="P11" s="12"/>
      <c r="Q11" s="12"/>
      <c r="R11" s="12"/>
      <c r="S11" s="12"/>
      <c r="T11" s="10"/>
      <c r="U11" s="12"/>
      <c r="V11" s="12"/>
      <c r="W11" s="9"/>
      <c r="X11" s="11"/>
      <c r="Y11" s="11"/>
      <c r="Z11" s="11"/>
      <c r="AA11" s="11"/>
      <c r="AB11" s="11"/>
      <c r="AC11" s="10"/>
      <c r="AD11" s="13"/>
      <c r="AE11" s="9"/>
      <c r="AF11" s="10"/>
      <c r="AG11" s="13"/>
      <c r="AH11" s="12"/>
      <c r="AI11" s="12"/>
      <c r="AJ11" s="12"/>
      <c r="AK11" s="12"/>
      <c r="AL11" s="11"/>
      <c r="AM11" s="11"/>
      <c r="AN11" s="11"/>
      <c r="AO11" s="9"/>
      <c r="AP11" s="9"/>
      <c r="AQ11" s="13"/>
      <c r="AR11" s="12"/>
      <c r="AS11" s="12"/>
      <c r="AT11" s="12"/>
      <c r="AU11" s="12"/>
      <c r="AV11" s="11"/>
      <c r="AW11" s="11"/>
      <c r="AX11" s="11"/>
      <c r="AY11" s="9"/>
      <c r="AZ11" s="10"/>
      <c r="BA11" s="13"/>
      <c r="BB11" s="12"/>
      <c r="BC11" s="12"/>
      <c r="BD11" s="12"/>
      <c r="BE11" s="12"/>
      <c r="BF11" s="11"/>
      <c r="BG11" s="11"/>
      <c r="BH11" s="11"/>
      <c r="BI11" s="9"/>
    </row>
    <row r="12" spans="1:61" s="7" customFormat="1" x14ac:dyDescent="0.2">
      <c r="A12" s="56"/>
      <c r="B12" s="56" t="s">
        <v>829</v>
      </c>
      <c r="E12" s="8"/>
      <c r="F12" s="8"/>
      <c r="G12" s="10"/>
      <c r="H12" s="10"/>
      <c r="I12" s="10"/>
      <c r="J12" s="10"/>
      <c r="K12" s="10"/>
      <c r="L12" s="10"/>
      <c r="M12" s="9"/>
      <c r="N12" s="12"/>
      <c r="O12" s="9"/>
      <c r="P12" s="12"/>
      <c r="Q12" s="12"/>
      <c r="R12" s="12"/>
      <c r="S12" s="12"/>
      <c r="T12" s="10"/>
      <c r="U12" s="12"/>
      <c r="V12" s="12"/>
      <c r="W12" s="9"/>
      <c r="X12" s="11"/>
      <c r="Y12" s="11"/>
      <c r="Z12" s="11"/>
      <c r="AA12" s="11"/>
      <c r="AB12" s="11"/>
      <c r="AC12" s="10"/>
      <c r="AD12" s="13"/>
      <c r="AE12" s="9"/>
      <c r="AF12" s="10"/>
      <c r="AG12" s="13"/>
      <c r="AH12" s="12"/>
      <c r="AI12" s="12"/>
      <c r="AJ12" s="12"/>
      <c r="AK12" s="12"/>
      <c r="AL12" s="11"/>
      <c r="AM12" s="11"/>
      <c r="AN12" s="11"/>
      <c r="AO12" s="9"/>
      <c r="AP12" s="9"/>
      <c r="AQ12" s="13"/>
      <c r="AR12" s="12"/>
      <c r="AS12" s="12"/>
      <c r="AT12" s="12"/>
      <c r="AU12" s="12"/>
      <c r="AV12" s="11"/>
      <c r="AW12" s="11"/>
      <c r="AX12" s="11"/>
      <c r="AY12" s="9"/>
      <c r="AZ12" s="10"/>
      <c r="BA12" s="13"/>
      <c r="BB12" s="12"/>
      <c r="BC12" s="12"/>
      <c r="BD12" s="12"/>
      <c r="BE12" s="12"/>
      <c r="BF12" s="11"/>
      <c r="BG12" s="11"/>
      <c r="BH12" s="11"/>
      <c r="BI12" s="9"/>
    </row>
    <row r="13" spans="1:61" s="7" customFormat="1" x14ac:dyDescent="0.2">
      <c r="E13" s="8"/>
      <c r="F13" s="8"/>
      <c r="G13" s="10"/>
      <c r="H13" s="10"/>
      <c r="I13" s="10"/>
      <c r="J13" s="10"/>
      <c r="K13" s="10"/>
      <c r="L13" s="10"/>
      <c r="M13" s="9"/>
      <c r="N13" s="12"/>
      <c r="O13" s="9"/>
      <c r="P13" s="12"/>
      <c r="Q13" s="12"/>
      <c r="R13" s="12"/>
      <c r="S13" s="12"/>
      <c r="T13" s="10"/>
      <c r="U13" s="12"/>
      <c r="V13" s="12"/>
      <c r="W13" s="9"/>
      <c r="X13" s="11"/>
      <c r="Y13" s="11"/>
      <c r="Z13" s="11"/>
      <c r="AA13" s="11"/>
      <c r="AB13" s="11"/>
      <c r="AC13" s="10"/>
      <c r="AD13" s="13"/>
      <c r="AE13" s="9"/>
      <c r="AF13" s="10"/>
      <c r="AG13" s="13"/>
      <c r="AH13" s="12"/>
      <c r="AI13" s="12"/>
      <c r="AJ13" s="12"/>
      <c r="AK13" s="12"/>
      <c r="AL13" s="11"/>
      <c r="AM13" s="11"/>
      <c r="AN13" s="11"/>
      <c r="AO13" s="9"/>
      <c r="AP13" s="9"/>
      <c r="AQ13" s="13"/>
      <c r="AR13" s="12"/>
      <c r="AS13" s="12"/>
      <c r="AT13" s="12"/>
      <c r="AU13" s="12"/>
      <c r="AV13" s="11"/>
      <c r="AW13" s="11"/>
      <c r="AX13" s="11"/>
      <c r="AY13" s="9"/>
      <c r="AZ13" s="10"/>
      <c r="BA13" s="13"/>
      <c r="BB13" s="12"/>
      <c r="BC13" s="12"/>
      <c r="BD13" s="12"/>
      <c r="BE13" s="12"/>
      <c r="BF13" s="11"/>
      <c r="BG13" s="11"/>
      <c r="BH13" s="11"/>
      <c r="BI13" s="9"/>
    </row>
    <row r="14" spans="1:61" x14ac:dyDescent="0.2">
      <c r="A14" s="14"/>
      <c r="B14" s="14"/>
      <c r="C14" s="14"/>
      <c r="D14" s="15"/>
      <c r="E14" s="16"/>
      <c r="F14" s="17"/>
      <c r="G14" s="18" t="s">
        <v>768</v>
      </c>
      <c r="H14" s="19"/>
      <c r="I14" s="19"/>
      <c r="J14" s="19"/>
      <c r="K14" s="19"/>
      <c r="L14" s="19"/>
      <c r="M14" s="20"/>
      <c r="N14" s="21"/>
      <c r="O14" s="21"/>
      <c r="P14" s="22"/>
      <c r="Q14" s="22"/>
      <c r="R14" s="22"/>
      <c r="S14" s="20"/>
      <c r="T14" s="19"/>
      <c r="U14" s="23"/>
      <c r="V14" s="23"/>
      <c r="W14" s="23"/>
      <c r="X14" s="19"/>
      <c r="Y14" s="24"/>
      <c r="Z14" s="24"/>
      <c r="AA14" s="20"/>
      <c r="AB14" s="23"/>
      <c r="AC14" s="19"/>
      <c r="AD14" s="50"/>
      <c r="AE14" s="17"/>
      <c r="AF14" s="49" t="s">
        <v>769</v>
      </c>
      <c r="AG14" s="52"/>
      <c r="AH14" s="25"/>
      <c r="AI14" s="25"/>
      <c r="AJ14" s="25"/>
      <c r="AK14" s="25"/>
      <c r="AL14" s="25"/>
      <c r="AM14" s="25"/>
      <c r="AN14" s="25"/>
      <c r="AO14" s="15"/>
      <c r="AP14" s="26" t="s">
        <v>770</v>
      </c>
      <c r="AQ14" s="53"/>
      <c r="AR14" s="28"/>
      <c r="AS14" s="28"/>
      <c r="AT14" s="28"/>
      <c r="AU14" s="28"/>
      <c r="AV14" s="27"/>
      <c r="AW14" s="27"/>
      <c r="AX14" s="27"/>
      <c r="AY14" s="15"/>
      <c r="AZ14" s="29" t="s">
        <v>771</v>
      </c>
      <c r="BA14" s="54"/>
      <c r="BB14" s="30" t="s">
        <v>767</v>
      </c>
      <c r="BC14" s="30" t="s">
        <v>767</v>
      </c>
      <c r="BD14" s="30" t="s">
        <v>767</v>
      </c>
      <c r="BE14" s="31" t="s">
        <v>767</v>
      </c>
      <c r="BF14" s="30" t="s">
        <v>767</v>
      </c>
      <c r="BG14" s="30" t="s">
        <v>767</v>
      </c>
      <c r="BH14" s="32" t="s">
        <v>767</v>
      </c>
    </row>
    <row r="15" spans="1:61" ht="127.5" x14ac:dyDescent="0.2">
      <c r="A15" s="33" t="s">
        <v>772</v>
      </c>
      <c r="B15" s="33" t="s">
        <v>773</v>
      </c>
      <c r="C15" s="33" t="s">
        <v>774</v>
      </c>
      <c r="D15" s="34" t="s">
        <v>775</v>
      </c>
      <c r="E15" s="35" t="s">
        <v>776</v>
      </c>
      <c r="F15" s="36"/>
      <c r="G15" s="37" t="s">
        <v>777</v>
      </c>
      <c r="H15" s="37" t="s">
        <v>778</v>
      </c>
      <c r="I15" s="37" t="s">
        <v>779</v>
      </c>
      <c r="J15" s="37"/>
      <c r="K15" s="37" t="s">
        <v>780</v>
      </c>
      <c r="L15" s="37" t="s">
        <v>781</v>
      </c>
      <c r="M15" s="33"/>
      <c r="N15" s="38" t="s">
        <v>782</v>
      </c>
      <c r="O15" s="39"/>
      <c r="P15" s="38" t="s">
        <v>783</v>
      </c>
      <c r="Q15" s="38" t="s">
        <v>784</v>
      </c>
      <c r="R15" s="38" t="s">
        <v>785</v>
      </c>
      <c r="S15" s="33"/>
      <c r="T15" s="37" t="s">
        <v>786</v>
      </c>
      <c r="U15" s="38" t="s">
        <v>787</v>
      </c>
      <c r="V15" s="38" t="s">
        <v>788</v>
      </c>
      <c r="W15" s="38"/>
      <c r="X15" s="40" t="s">
        <v>789</v>
      </c>
      <c r="Y15" s="40" t="s">
        <v>790</v>
      </c>
      <c r="Z15" s="33"/>
      <c r="AA15" s="40" t="s">
        <v>791</v>
      </c>
      <c r="AB15" s="40"/>
      <c r="AC15" s="37" t="s">
        <v>792</v>
      </c>
      <c r="AD15" s="51" t="s">
        <v>793</v>
      </c>
      <c r="AE15" s="41"/>
      <c r="AF15" s="37" t="s">
        <v>794</v>
      </c>
      <c r="AG15" s="51" t="s">
        <v>795</v>
      </c>
      <c r="AH15" s="38" t="s">
        <v>796</v>
      </c>
      <c r="AI15" s="38" t="s">
        <v>797</v>
      </c>
      <c r="AJ15" s="38" t="s">
        <v>798</v>
      </c>
      <c r="AK15" s="38" t="s">
        <v>799</v>
      </c>
      <c r="AL15" s="40" t="s">
        <v>800</v>
      </c>
      <c r="AM15" s="40" t="s">
        <v>801</v>
      </c>
      <c r="AN15" s="40" t="s">
        <v>802</v>
      </c>
      <c r="AO15" s="34"/>
      <c r="AP15" s="37" t="s">
        <v>803</v>
      </c>
      <c r="AQ15" s="51" t="s">
        <v>795</v>
      </c>
      <c r="AR15" s="38" t="s">
        <v>804</v>
      </c>
      <c r="AS15" s="38" t="s">
        <v>805</v>
      </c>
      <c r="AT15" s="38" t="s">
        <v>806</v>
      </c>
      <c r="AU15" s="38" t="s">
        <v>807</v>
      </c>
      <c r="AV15" s="40" t="s">
        <v>808</v>
      </c>
      <c r="AW15" s="40" t="s">
        <v>809</v>
      </c>
      <c r="AX15" s="40" t="s">
        <v>810</v>
      </c>
      <c r="AY15" s="34"/>
      <c r="AZ15" s="37" t="s">
        <v>811</v>
      </c>
      <c r="BA15" s="51" t="s">
        <v>812</v>
      </c>
      <c r="BB15" s="38" t="s">
        <v>813</v>
      </c>
      <c r="BC15" s="38" t="s">
        <v>814</v>
      </c>
      <c r="BD15" s="38" t="s">
        <v>815</v>
      </c>
      <c r="BE15" s="38" t="s">
        <v>816</v>
      </c>
      <c r="BF15" s="40" t="s">
        <v>817</v>
      </c>
      <c r="BG15" s="40" t="s">
        <v>818</v>
      </c>
      <c r="BH15" s="40" t="s">
        <v>819</v>
      </c>
    </row>
    <row r="16" spans="1:61" x14ac:dyDescent="0.2">
      <c r="A16" s="1" t="s">
        <v>0</v>
      </c>
      <c r="B16" s="1" t="s">
        <v>1</v>
      </c>
      <c r="C16" s="1" t="s">
        <v>2</v>
      </c>
      <c r="D16" s="1" t="s">
        <v>3</v>
      </c>
      <c r="E16" s="3">
        <v>704.3</v>
      </c>
      <c r="G16" s="6">
        <v>56</v>
      </c>
      <c r="H16" s="6">
        <v>0</v>
      </c>
      <c r="I16" s="6">
        <v>0</v>
      </c>
      <c r="K16" s="6">
        <v>2</v>
      </c>
      <c r="L16" s="6">
        <v>2</v>
      </c>
      <c r="N16" s="4">
        <v>60472.642857143001</v>
      </c>
      <c r="P16" s="4">
        <v>62378.035714286001</v>
      </c>
      <c r="Q16" s="4">
        <v>47500</v>
      </c>
      <c r="R16" s="4">
        <v>90289</v>
      </c>
      <c r="T16" s="6">
        <v>2</v>
      </c>
      <c r="U16" s="4">
        <v>47500</v>
      </c>
      <c r="V16" s="4">
        <v>47500</v>
      </c>
      <c r="X16" s="5">
        <v>16.267857143000001</v>
      </c>
      <c r="Y16" s="5">
        <v>12.857142856999999</v>
      </c>
      <c r="AA16" s="5">
        <v>44.392857143000001</v>
      </c>
      <c r="AC16" s="6">
        <v>5</v>
      </c>
      <c r="AD16" s="13">
        <v>8.9285714285714288E-2</v>
      </c>
      <c r="AF16" s="6">
        <v>46</v>
      </c>
      <c r="AG16" s="13">
        <f t="shared" ref="AG16:AG79" si="0">AF16/G16</f>
        <v>0.8214285714285714</v>
      </c>
      <c r="AH16" s="4">
        <v>59423.739130435002</v>
      </c>
      <c r="AI16" s="4">
        <v>60250.434782609002</v>
      </c>
      <c r="AJ16" s="4">
        <v>47500</v>
      </c>
      <c r="AK16" s="4">
        <v>77729</v>
      </c>
      <c r="AL16" s="5">
        <v>16.086956522000001</v>
      </c>
      <c r="AM16" s="5">
        <v>12.804347826000001</v>
      </c>
      <c r="AN16" s="5">
        <v>44.195652174000003</v>
      </c>
      <c r="AP16" s="2">
        <v>41</v>
      </c>
      <c r="AQ16" s="13">
        <f t="shared" ref="AQ16:AQ79" si="1">AP16/G16</f>
        <v>0.7321428571428571</v>
      </c>
      <c r="AR16" s="4">
        <v>59106.560975610002</v>
      </c>
      <c r="AS16" s="4">
        <v>59868.951219511997</v>
      </c>
      <c r="AT16" s="4">
        <v>47500</v>
      </c>
      <c r="AU16" s="4">
        <v>69986</v>
      </c>
      <c r="AV16" s="5">
        <v>16.365853658999999</v>
      </c>
      <c r="AW16" s="5">
        <v>13.024390243999999</v>
      </c>
      <c r="AX16" s="5">
        <v>44.731707317000001</v>
      </c>
      <c r="AZ16" s="6">
        <v>0</v>
      </c>
      <c r="BA16" s="13">
        <f t="shared" ref="BA16:BA79" si="2">AZ16/G16</f>
        <v>0</v>
      </c>
      <c r="BB16" s="4" t="s">
        <v>767</v>
      </c>
      <c r="BC16" s="4" t="s">
        <v>767</v>
      </c>
      <c r="BD16" s="4" t="s">
        <v>767</v>
      </c>
      <c r="BE16" s="4" t="s">
        <v>767</v>
      </c>
      <c r="BF16" s="5" t="s">
        <v>767</v>
      </c>
      <c r="BG16" s="5" t="s">
        <v>767</v>
      </c>
      <c r="BH16" s="5" t="s">
        <v>767</v>
      </c>
    </row>
    <row r="17" spans="1:60" x14ac:dyDescent="0.2">
      <c r="A17" s="1" t="s">
        <v>4</v>
      </c>
      <c r="B17" s="1" t="s">
        <v>5</v>
      </c>
      <c r="C17" s="1" t="s">
        <v>6</v>
      </c>
      <c r="D17" s="1" t="s">
        <v>7</v>
      </c>
      <c r="E17" s="3">
        <v>294.10000000000002</v>
      </c>
      <c r="G17" s="6">
        <v>27</v>
      </c>
      <c r="H17" s="6">
        <v>1</v>
      </c>
      <c r="I17" s="6">
        <v>0</v>
      </c>
      <c r="K17" s="6">
        <v>5</v>
      </c>
      <c r="L17" s="6">
        <v>5</v>
      </c>
      <c r="N17" s="4">
        <v>55812.555555555999</v>
      </c>
      <c r="P17" s="4">
        <v>57647.518518518998</v>
      </c>
      <c r="Q17" s="4">
        <v>47500</v>
      </c>
      <c r="R17" s="4">
        <v>76151</v>
      </c>
      <c r="T17" s="6">
        <v>1</v>
      </c>
      <c r="U17" s="4">
        <v>47500</v>
      </c>
      <c r="V17" s="4">
        <v>47500</v>
      </c>
      <c r="X17" s="5">
        <v>16.814814814999998</v>
      </c>
      <c r="Y17" s="5">
        <v>10.62962963</v>
      </c>
      <c r="AA17" s="5">
        <v>41.555555556000002</v>
      </c>
      <c r="AC17" s="6">
        <v>10</v>
      </c>
      <c r="AD17" s="13">
        <v>0.37037037037037035</v>
      </c>
      <c r="AF17" s="6">
        <v>23</v>
      </c>
      <c r="AG17" s="13">
        <f t="shared" si="0"/>
        <v>0.85185185185185186</v>
      </c>
      <c r="AH17" s="4">
        <v>56606.043478261003</v>
      </c>
      <c r="AI17" s="4">
        <v>58199.347826087003</v>
      </c>
      <c r="AJ17" s="4">
        <v>47500</v>
      </c>
      <c r="AK17" s="4">
        <v>76151</v>
      </c>
      <c r="AL17" s="5">
        <v>17.826086957000001</v>
      </c>
      <c r="AM17" s="5">
        <v>10.956521738999999</v>
      </c>
      <c r="AN17" s="5">
        <v>42.565217390999997</v>
      </c>
      <c r="AP17" s="2">
        <v>18</v>
      </c>
      <c r="AQ17" s="13">
        <f t="shared" si="1"/>
        <v>0.66666666666666663</v>
      </c>
      <c r="AR17" s="4">
        <v>55818.833333333001</v>
      </c>
      <c r="AS17" s="4">
        <v>56912.888888889</v>
      </c>
      <c r="AT17" s="4">
        <v>47500</v>
      </c>
      <c r="AU17" s="4">
        <v>68651</v>
      </c>
      <c r="AV17" s="5">
        <v>18</v>
      </c>
      <c r="AW17" s="5">
        <v>9.5555555559999998</v>
      </c>
      <c r="AX17" s="5">
        <v>43.166666667000001</v>
      </c>
      <c r="AZ17" s="6">
        <v>0</v>
      </c>
      <c r="BA17" s="13">
        <f t="shared" si="2"/>
        <v>0</v>
      </c>
      <c r="BB17" s="4" t="s">
        <v>767</v>
      </c>
      <c r="BC17" s="4" t="s">
        <v>767</v>
      </c>
      <c r="BD17" s="4" t="s">
        <v>767</v>
      </c>
      <c r="BE17" s="4" t="s">
        <v>767</v>
      </c>
      <c r="BF17" s="5" t="s">
        <v>767</v>
      </c>
      <c r="BG17" s="5" t="s">
        <v>767</v>
      </c>
      <c r="BH17" s="5" t="s">
        <v>767</v>
      </c>
    </row>
    <row r="18" spans="1:60" x14ac:dyDescent="0.2">
      <c r="A18" s="1" t="s">
        <v>8</v>
      </c>
      <c r="B18" s="1" t="s">
        <v>5</v>
      </c>
      <c r="C18" s="1" t="s">
        <v>9</v>
      </c>
      <c r="D18" s="1" t="s">
        <v>10</v>
      </c>
      <c r="E18" s="3">
        <v>2171</v>
      </c>
      <c r="G18" s="6">
        <v>166</v>
      </c>
      <c r="H18" s="6">
        <v>2</v>
      </c>
      <c r="I18" s="6">
        <v>5</v>
      </c>
      <c r="K18" s="6">
        <v>0</v>
      </c>
      <c r="L18" s="6">
        <v>0</v>
      </c>
      <c r="N18" s="4">
        <v>60579.951807229001</v>
      </c>
      <c r="P18" s="4">
        <v>62025.855421687003</v>
      </c>
      <c r="Q18" s="4">
        <v>49163</v>
      </c>
      <c r="R18" s="4">
        <v>82192</v>
      </c>
      <c r="T18" s="6">
        <v>7</v>
      </c>
      <c r="U18" s="4">
        <v>49753</v>
      </c>
      <c r="V18" s="4">
        <v>50530.428571429002</v>
      </c>
      <c r="X18" s="5">
        <v>11.487951807</v>
      </c>
      <c r="Y18" s="5">
        <v>7.8132530119999997</v>
      </c>
      <c r="AA18" s="5">
        <v>37.493975904000003</v>
      </c>
      <c r="AC18" s="6">
        <v>59</v>
      </c>
      <c r="AD18" s="13">
        <v>0.35542168674698793</v>
      </c>
      <c r="AF18" s="6">
        <v>136</v>
      </c>
      <c r="AG18" s="13">
        <f t="shared" si="0"/>
        <v>0.81927710843373491</v>
      </c>
      <c r="AH18" s="4">
        <v>60426.617647059</v>
      </c>
      <c r="AI18" s="4">
        <v>60779.529411764997</v>
      </c>
      <c r="AJ18" s="4">
        <v>49163</v>
      </c>
      <c r="AK18" s="4">
        <v>80687</v>
      </c>
      <c r="AL18" s="5">
        <v>11.191176471</v>
      </c>
      <c r="AM18" s="5">
        <v>7.8161764710000003</v>
      </c>
      <c r="AN18" s="5">
        <v>37.463235294</v>
      </c>
      <c r="AP18" s="2">
        <v>86</v>
      </c>
      <c r="AQ18" s="13">
        <f t="shared" si="1"/>
        <v>0.51807228915662651</v>
      </c>
      <c r="AR18" s="4">
        <v>57757.26744186</v>
      </c>
      <c r="AS18" s="4">
        <v>58097.069767442001</v>
      </c>
      <c r="AT18" s="4">
        <v>49163</v>
      </c>
      <c r="AU18" s="4">
        <v>76184</v>
      </c>
      <c r="AV18" s="5">
        <v>9.5697674419999998</v>
      </c>
      <c r="AW18" s="5">
        <v>6.1744186049999996</v>
      </c>
      <c r="AX18" s="5">
        <v>36.383720930000003</v>
      </c>
      <c r="AZ18" s="6">
        <v>0</v>
      </c>
      <c r="BA18" s="13">
        <f t="shared" si="2"/>
        <v>0</v>
      </c>
      <c r="BB18" s="4" t="s">
        <v>767</v>
      </c>
      <c r="BC18" s="4" t="s">
        <v>767</v>
      </c>
      <c r="BD18" s="4" t="s">
        <v>767</v>
      </c>
      <c r="BE18" s="4" t="s">
        <v>767</v>
      </c>
      <c r="BF18" s="5" t="s">
        <v>767</v>
      </c>
      <c r="BG18" s="5" t="s">
        <v>767</v>
      </c>
      <c r="BH18" s="5" t="s">
        <v>767</v>
      </c>
    </row>
    <row r="19" spans="1:60" x14ac:dyDescent="0.2">
      <c r="A19" s="1" t="s">
        <v>11</v>
      </c>
      <c r="B19" s="1" t="s">
        <v>12</v>
      </c>
      <c r="C19" s="1" t="s">
        <v>13</v>
      </c>
      <c r="D19" s="1" t="s">
        <v>14</v>
      </c>
      <c r="E19" s="3">
        <v>527.4</v>
      </c>
      <c r="G19" s="6">
        <v>50</v>
      </c>
      <c r="H19" s="6">
        <v>4</v>
      </c>
      <c r="I19" s="6">
        <v>2</v>
      </c>
      <c r="K19" s="6">
        <v>0</v>
      </c>
      <c r="L19" s="6">
        <v>0</v>
      </c>
      <c r="N19" s="4">
        <v>58932.4</v>
      </c>
      <c r="P19" s="4">
        <v>61424.72</v>
      </c>
      <c r="Q19" s="4">
        <v>47500</v>
      </c>
      <c r="R19" s="4">
        <v>96129</v>
      </c>
      <c r="T19" s="6">
        <v>2</v>
      </c>
      <c r="U19" s="4">
        <v>49837</v>
      </c>
      <c r="V19" s="4">
        <v>50474</v>
      </c>
      <c r="X19" s="5">
        <v>14.98</v>
      </c>
      <c r="Y19" s="5">
        <v>11.58</v>
      </c>
      <c r="AA19" s="5">
        <v>41.58</v>
      </c>
      <c r="AC19" s="6">
        <v>13</v>
      </c>
      <c r="AD19" s="13">
        <v>0.26</v>
      </c>
      <c r="AF19" s="6">
        <v>38</v>
      </c>
      <c r="AG19" s="13">
        <f t="shared" si="0"/>
        <v>0.76</v>
      </c>
      <c r="AH19" s="4">
        <v>59345.605263158002</v>
      </c>
      <c r="AI19" s="4">
        <v>60171.394736841998</v>
      </c>
      <c r="AJ19" s="4">
        <v>47500</v>
      </c>
      <c r="AK19" s="4">
        <v>80510</v>
      </c>
      <c r="AL19" s="5">
        <v>16.105263158</v>
      </c>
      <c r="AM19" s="5">
        <v>12.236842104999999</v>
      </c>
      <c r="AN19" s="5">
        <v>42.789473684000001</v>
      </c>
      <c r="AP19" s="2">
        <v>31</v>
      </c>
      <c r="AQ19" s="13">
        <f t="shared" si="1"/>
        <v>0.62</v>
      </c>
      <c r="AR19" s="4">
        <v>56994.354838710002</v>
      </c>
      <c r="AS19" s="4">
        <v>57967.161290322998</v>
      </c>
      <c r="AT19" s="4">
        <v>47500</v>
      </c>
      <c r="AU19" s="4">
        <v>80510</v>
      </c>
      <c r="AV19" s="5">
        <v>14.096774194</v>
      </c>
      <c r="AW19" s="5">
        <v>10.322580645</v>
      </c>
      <c r="AX19" s="5">
        <v>41.322580645000002</v>
      </c>
      <c r="AZ19" s="6">
        <v>2</v>
      </c>
      <c r="BA19" s="13">
        <f t="shared" si="2"/>
        <v>0.04</v>
      </c>
      <c r="BB19" s="4">
        <v>64893.5</v>
      </c>
      <c r="BC19" s="4">
        <v>64893.5</v>
      </c>
      <c r="BD19" s="4">
        <v>59823</v>
      </c>
      <c r="BE19" s="4">
        <v>69964</v>
      </c>
      <c r="BF19" s="5">
        <v>12.5</v>
      </c>
      <c r="BG19" s="5">
        <v>7</v>
      </c>
      <c r="BH19" s="5">
        <v>35</v>
      </c>
    </row>
    <row r="20" spans="1:60" x14ac:dyDescent="0.2">
      <c r="A20" s="1" t="s">
        <v>5</v>
      </c>
      <c r="B20" s="1" t="s">
        <v>15</v>
      </c>
      <c r="C20" s="1" t="s">
        <v>16</v>
      </c>
      <c r="D20" s="1" t="s">
        <v>17</v>
      </c>
      <c r="E20" s="3">
        <v>206.3</v>
      </c>
      <c r="G20" s="6">
        <v>10</v>
      </c>
      <c r="H20" s="6">
        <v>3</v>
      </c>
      <c r="I20" s="6">
        <v>0</v>
      </c>
      <c r="K20" s="6">
        <v>0</v>
      </c>
      <c r="L20" s="6">
        <v>0</v>
      </c>
      <c r="N20" s="4">
        <v>59385.4</v>
      </c>
      <c r="P20" s="4">
        <v>59385.4</v>
      </c>
      <c r="Q20" s="4">
        <v>47500</v>
      </c>
      <c r="R20" s="4">
        <v>95544</v>
      </c>
      <c r="T20" s="6">
        <v>0</v>
      </c>
      <c r="U20" s="4" t="s">
        <v>767</v>
      </c>
      <c r="V20" s="4" t="s">
        <v>767</v>
      </c>
      <c r="X20" s="5">
        <v>11.6</v>
      </c>
      <c r="Y20" s="5">
        <v>9.8000000000000007</v>
      </c>
      <c r="AA20" s="5">
        <v>35.4</v>
      </c>
      <c r="AC20" s="6">
        <v>0</v>
      </c>
      <c r="AD20" s="13">
        <v>0</v>
      </c>
      <c r="AF20" s="6">
        <v>10</v>
      </c>
      <c r="AG20" s="13">
        <f t="shared" si="0"/>
        <v>1</v>
      </c>
      <c r="AH20" s="4">
        <v>59385.4</v>
      </c>
      <c r="AI20" s="4">
        <v>59385.4</v>
      </c>
      <c r="AJ20" s="4">
        <v>47500</v>
      </c>
      <c r="AK20" s="4">
        <v>95544</v>
      </c>
      <c r="AL20" s="5">
        <v>11.6</v>
      </c>
      <c r="AM20" s="5">
        <v>9.8000000000000007</v>
      </c>
      <c r="AN20" s="5">
        <v>35.4</v>
      </c>
      <c r="AP20" s="2">
        <v>5</v>
      </c>
      <c r="AQ20" s="13">
        <f t="shared" si="1"/>
        <v>0.5</v>
      </c>
      <c r="AR20" s="4">
        <v>51726</v>
      </c>
      <c r="AS20" s="4">
        <v>51726</v>
      </c>
      <c r="AT20" s="4">
        <v>47500</v>
      </c>
      <c r="AU20" s="4">
        <v>68630</v>
      </c>
      <c r="AV20" s="5">
        <v>7</v>
      </c>
      <c r="AW20" s="5">
        <v>4.8</v>
      </c>
      <c r="AX20" s="5">
        <v>30.4</v>
      </c>
      <c r="AZ20" s="6">
        <v>0</v>
      </c>
      <c r="BA20" s="13">
        <f t="shared" si="2"/>
        <v>0</v>
      </c>
      <c r="BB20" s="4" t="s">
        <v>767</v>
      </c>
      <c r="BC20" s="4" t="s">
        <v>767</v>
      </c>
      <c r="BD20" s="4" t="s">
        <v>767</v>
      </c>
      <c r="BE20" s="4" t="s">
        <v>767</v>
      </c>
      <c r="BF20" s="5" t="s">
        <v>767</v>
      </c>
      <c r="BG20" s="5" t="s">
        <v>767</v>
      </c>
      <c r="BH20" s="5" t="s">
        <v>767</v>
      </c>
    </row>
    <row r="21" spans="1:60" x14ac:dyDescent="0.2">
      <c r="A21" s="1" t="s">
        <v>18</v>
      </c>
      <c r="B21" s="1" t="s">
        <v>19</v>
      </c>
      <c r="C21" s="1" t="s">
        <v>20</v>
      </c>
      <c r="D21" s="1" t="s">
        <v>21</v>
      </c>
      <c r="E21" s="3">
        <v>1080.8</v>
      </c>
      <c r="G21" s="6">
        <v>73</v>
      </c>
      <c r="H21" s="6">
        <v>3</v>
      </c>
      <c r="I21" s="6">
        <v>0</v>
      </c>
      <c r="K21" s="6">
        <v>0</v>
      </c>
      <c r="L21" s="6">
        <v>0</v>
      </c>
      <c r="N21" s="4">
        <v>65953.164383562005</v>
      </c>
      <c r="P21" s="4">
        <v>67972.452054794994</v>
      </c>
      <c r="Q21" s="4">
        <v>48111</v>
      </c>
      <c r="R21" s="4">
        <v>91193</v>
      </c>
      <c r="T21" s="6">
        <v>1</v>
      </c>
      <c r="U21" s="4">
        <v>48343</v>
      </c>
      <c r="V21" s="4">
        <v>53530</v>
      </c>
      <c r="X21" s="5">
        <v>17.054794521000002</v>
      </c>
      <c r="Y21" s="5">
        <v>13.369863014</v>
      </c>
      <c r="AA21" s="5">
        <v>42.410958903999997</v>
      </c>
      <c r="AC21" s="6">
        <v>11</v>
      </c>
      <c r="AD21" s="13">
        <v>0.15068493150684931</v>
      </c>
      <c r="AF21" s="6">
        <v>56</v>
      </c>
      <c r="AG21" s="13">
        <f t="shared" si="0"/>
        <v>0.76712328767123283</v>
      </c>
      <c r="AH21" s="4">
        <v>67071.482142856999</v>
      </c>
      <c r="AI21" s="4">
        <v>68090.160714286001</v>
      </c>
      <c r="AJ21" s="4">
        <v>48111</v>
      </c>
      <c r="AK21" s="4">
        <v>91193</v>
      </c>
      <c r="AL21" s="5">
        <v>17.714285713999999</v>
      </c>
      <c r="AM21" s="5">
        <v>13.732142856999999</v>
      </c>
      <c r="AN21" s="5">
        <v>43.321428570999998</v>
      </c>
      <c r="AP21" s="2">
        <v>26</v>
      </c>
      <c r="AQ21" s="13">
        <f t="shared" si="1"/>
        <v>0.35616438356164382</v>
      </c>
      <c r="AR21" s="4">
        <v>62018.692307691999</v>
      </c>
      <c r="AS21" s="4">
        <v>63450.5</v>
      </c>
      <c r="AT21" s="4">
        <v>48111</v>
      </c>
      <c r="AU21" s="4">
        <v>84796</v>
      </c>
      <c r="AV21" s="5">
        <v>16.230769231</v>
      </c>
      <c r="AW21" s="5">
        <v>13</v>
      </c>
      <c r="AX21" s="5">
        <v>43.461538462</v>
      </c>
      <c r="AZ21" s="6">
        <v>1</v>
      </c>
      <c r="BA21" s="13">
        <f t="shared" si="2"/>
        <v>1.3698630136986301E-2</v>
      </c>
      <c r="BB21" s="4">
        <v>86284</v>
      </c>
      <c r="BC21" s="4">
        <v>86284</v>
      </c>
      <c r="BD21" s="4">
        <v>86284</v>
      </c>
      <c r="BE21" s="4">
        <v>86284</v>
      </c>
      <c r="BF21" s="5">
        <v>32</v>
      </c>
      <c r="BG21" s="5">
        <v>32</v>
      </c>
      <c r="BH21" s="5">
        <v>55</v>
      </c>
    </row>
    <row r="22" spans="1:60" x14ac:dyDescent="0.2">
      <c r="A22" s="1" t="s">
        <v>22</v>
      </c>
      <c r="B22" s="1" t="s">
        <v>23</v>
      </c>
      <c r="C22" s="1" t="s">
        <v>24</v>
      </c>
      <c r="D22" s="1" t="s">
        <v>25</v>
      </c>
      <c r="E22" s="3">
        <v>541.5</v>
      </c>
      <c r="G22" s="6">
        <v>60</v>
      </c>
      <c r="H22" s="6">
        <v>3</v>
      </c>
      <c r="I22" s="6">
        <v>0</v>
      </c>
      <c r="K22" s="6">
        <v>0</v>
      </c>
      <c r="L22" s="6">
        <v>0</v>
      </c>
      <c r="N22" s="4">
        <v>57717.783333332998</v>
      </c>
      <c r="P22" s="4">
        <v>60152.45</v>
      </c>
      <c r="Q22" s="4">
        <v>47500</v>
      </c>
      <c r="R22" s="4">
        <v>94870</v>
      </c>
      <c r="T22" s="6">
        <v>2</v>
      </c>
      <c r="U22" s="4">
        <v>47500</v>
      </c>
      <c r="V22" s="4">
        <v>47500</v>
      </c>
      <c r="X22" s="5">
        <v>12.4</v>
      </c>
      <c r="Y22" s="5">
        <v>9.2333333329999991</v>
      </c>
      <c r="AA22" s="5">
        <v>37.15</v>
      </c>
      <c r="AC22" s="6">
        <v>21</v>
      </c>
      <c r="AD22" s="13">
        <v>0.35</v>
      </c>
      <c r="AF22" s="6">
        <v>43</v>
      </c>
      <c r="AG22" s="13">
        <f t="shared" si="0"/>
        <v>0.71666666666666667</v>
      </c>
      <c r="AH22" s="4">
        <v>58992.325581395002</v>
      </c>
      <c r="AI22" s="4">
        <v>59984.883720930004</v>
      </c>
      <c r="AJ22" s="4">
        <v>47500</v>
      </c>
      <c r="AK22" s="4">
        <v>85693</v>
      </c>
      <c r="AL22" s="5">
        <v>12.953488372000001</v>
      </c>
      <c r="AM22" s="5">
        <v>9.4418604649999995</v>
      </c>
      <c r="AN22" s="5">
        <v>37.860465116</v>
      </c>
      <c r="AP22" s="2">
        <v>29</v>
      </c>
      <c r="AQ22" s="13">
        <f t="shared" si="1"/>
        <v>0.48333333333333334</v>
      </c>
      <c r="AR22" s="4">
        <v>55467.103448276001</v>
      </c>
      <c r="AS22" s="4">
        <v>56776.758620690001</v>
      </c>
      <c r="AT22" s="4">
        <v>47500</v>
      </c>
      <c r="AU22" s="4">
        <v>85693</v>
      </c>
      <c r="AV22" s="5">
        <v>10.758620690000001</v>
      </c>
      <c r="AW22" s="5">
        <v>7.5172413789999997</v>
      </c>
      <c r="AX22" s="5">
        <v>36.482758621000002</v>
      </c>
      <c r="AZ22" s="6">
        <v>2</v>
      </c>
      <c r="BA22" s="13">
        <f t="shared" si="2"/>
        <v>3.3333333333333333E-2</v>
      </c>
      <c r="BB22" s="4">
        <v>76397</v>
      </c>
      <c r="BC22" s="4">
        <v>76397</v>
      </c>
      <c r="BD22" s="4">
        <v>71000</v>
      </c>
      <c r="BE22" s="4">
        <v>81794</v>
      </c>
      <c r="BF22" s="5">
        <v>18.5</v>
      </c>
      <c r="BG22" s="5">
        <v>16.5</v>
      </c>
      <c r="BH22" s="5">
        <v>41.5</v>
      </c>
    </row>
    <row r="23" spans="1:60" x14ac:dyDescent="0.2">
      <c r="A23" s="1" t="s">
        <v>0</v>
      </c>
      <c r="B23" s="1" t="s">
        <v>1</v>
      </c>
      <c r="C23" s="1" t="s">
        <v>26</v>
      </c>
      <c r="D23" s="1" t="s">
        <v>27</v>
      </c>
      <c r="E23" s="3">
        <v>253.4</v>
      </c>
      <c r="G23" s="6">
        <v>14</v>
      </c>
      <c r="H23" s="6">
        <v>4</v>
      </c>
      <c r="I23" s="6">
        <v>0</v>
      </c>
      <c r="K23" s="6">
        <v>1</v>
      </c>
      <c r="L23" s="6">
        <v>1</v>
      </c>
      <c r="N23" s="4">
        <v>58280.642857143001</v>
      </c>
      <c r="P23" s="4">
        <v>58494.928571429002</v>
      </c>
      <c r="Q23" s="4">
        <v>47500</v>
      </c>
      <c r="R23" s="4">
        <v>71566</v>
      </c>
      <c r="T23" s="6">
        <v>0</v>
      </c>
      <c r="U23" s="4" t="s">
        <v>767</v>
      </c>
      <c r="V23" s="4" t="s">
        <v>767</v>
      </c>
      <c r="X23" s="5">
        <v>19.142857143000001</v>
      </c>
      <c r="Y23" s="5">
        <v>12.642857143000001</v>
      </c>
      <c r="AA23" s="5">
        <v>49.142857143000001</v>
      </c>
      <c r="AC23" s="6">
        <v>1</v>
      </c>
      <c r="AD23" s="13">
        <v>7.1428571428571425E-2</v>
      </c>
      <c r="AF23" s="6">
        <v>14</v>
      </c>
      <c r="AG23" s="13">
        <f t="shared" si="0"/>
        <v>1</v>
      </c>
      <c r="AH23" s="4">
        <v>58280.642857143001</v>
      </c>
      <c r="AI23" s="4">
        <v>58494.928571429002</v>
      </c>
      <c r="AJ23" s="4">
        <v>47500</v>
      </c>
      <c r="AK23" s="4">
        <v>71566</v>
      </c>
      <c r="AL23" s="5">
        <v>19.142857143000001</v>
      </c>
      <c r="AM23" s="5">
        <v>12.642857143000001</v>
      </c>
      <c r="AN23" s="5">
        <v>49.142857143000001</v>
      </c>
      <c r="AP23" s="2">
        <v>11</v>
      </c>
      <c r="AQ23" s="13">
        <f t="shared" si="1"/>
        <v>0.7857142857142857</v>
      </c>
      <c r="AR23" s="4">
        <v>57203.909090909001</v>
      </c>
      <c r="AS23" s="4">
        <v>57476.636363635997</v>
      </c>
      <c r="AT23" s="4">
        <v>47500</v>
      </c>
      <c r="AU23" s="4">
        <v>71566</v>
      </c>
      <c r="AV23" s="5">
        <v>18.181818182000001</v>
      </c>
      <c r="AW23" s="5">
        <v>12</v>
      </c>
      <c r="AX23" s="5">
        <v>48.363636364000001</v>
      </c>
      <c r="AZ23" s="6">
        <v>0</v>
      </c>
      <c r="BA23" s="13">
        <f t="shared" si="2"/>
        <v>0</v>
      </c>
      <c r="BB23" s="4" t="s">
        <v>767</v>
      </c>
      <c r="BC23" s="4" t="s">
        <v>767</v>
      </c>
      <c r="BD23" s="4" t="s">
        <v>767</v>
      </c>
      <c r="BE23" s="4" t="s">
        <v>767</v>
      </c>
      <c r="BF23" s="5" t="s">
        <v>767</v>
      </c>
      <c r="BG23" s="5" t="s">
        <v>767</v>
      </c>
      <c r="BH23" s="5" t="s">
        <v>767</v>
      </c>
    </row>
    <row r="24" spans="1:60" x14ac:dyDescent="0.2">
      <c r="A24" s="1" t="s">
        <v>28</v>
      </c>
      <c r="B24" s="1" t="s">
        <v>15</v>
      </c>
      <c r="C24" s="1" t="s">
        <v>29</v>
      </c>
      <c r="D24" s="1" t="s">
        <v>30</v>
      </c>
      <c r="E24" s="3">
        <v>1447.2</v>
      </c>
      <c r="G24" s="6">
        <v>105</v>
      </c>
      <c r="H24" s="6">
        <v>7</v>
      </c>
      <c r="I24" s="6">
        <v>0</v>
      </c>
      <c r="K24" s="6">
        <v>0</v>
      </c>
      <c r="L24" s="6">
        <v>0</v>
      </c>
      <c r="N24" s="4">
        <v>66738.809523810007</v>
      </c>
      <c r="P24" s="4">
        <v>69770.485714285998</v>
      </c>
      <c r="Q24" s="4">
        <v>47995</v>
      </c>
      <c r="R24" s="4">
        <v>96073</v>
      </c>
      <c r="T24" s="6">
        <v>0</v>
      </c>
      <c r="U24" s="4" t="s">
        <v>767</v>
      </c>
      <c r="V24" s="4" t="s">
        <v>767</v>
      </c>
      <c r="X24" s="5">
        <v>16.819047618999999</v>
      </c>
      <c r="Y24" s="5">
        <v>11.123809524</v>
      </c>
      <c r="AA24" s="5">
        <v>42.219047619000001</v>
      </c>
      <c r="AC24" s="6">
        <v>52</v>
      </c>
      <c r="AD24" s="13">
        <v>0.49523809523809526</v>
      </c>
      <c r="AF24" s="6">
        <v>87</v>
      </c>
      <c r="AG24" s="13">
        <f t="shared" si="0"/>
        <v>0.82857142857142863</v>
      </c>
      <c r="AH24" s="4">
        <v>65890.287356322006</v>
      </c>
      <c r="AI24" s="4">
        <v>67687.459770115005</v>
      </c>
      <c r="AJ24" s="4">
        <v>47995</v>
      </c>
      <c r="AK24" s="4">
        <v>93728</v>
      </c>
      <c r="AL24" s="5">
        <v>15.735632184</v>
      </c>
      <c r="AM24" s="5">
        <v>10.034482758999999</v>
      </c>
      <c r="AN24" s="5">
        <v>41.275862068999999</v>
      </c>
      <c r="AP24" s="2">
        <v>45</v>
      </c>
      <c r="AQ24" s="13">
        <f t="shared" si="1"/>
        <v>0.42857142857142855</v>
      </c>
      <c r="AR24" s="4">
        <v>63172.911111111003</v>
      </c>
      <c r="AS24" s="4">
        <v>65303.6</v>
      </c>
      <c r="AT24" s="4">
        <v>47995</v>
      </c>
      <c r="AU24" s="4">
        <v>91063</v>
      </c>
      <c r="AV24" s="5">
        <v>14.444444444</v>
      </c>
      <c r="AW24" s="5">
        <v>9.2444444440000009</v>
      </c>
      <c r="AX24" s="5">
        <v>40.022222222000003</v>
      </c>
      <c r="AZ24" s="6">
        <v>2</v>
      </c>
      <c r="BA24" s="13">
        <f t="shared" si="2"/>
        <v>1.9047619047619049E-2</v>
      </c>
      <c r="BB24" s="4">
        <v>81572</v>
      </c>
      <c r="BC24" s="4">
        <v>81572</v>
      </c>
      <c r="BD24" s="4">
        <v>72890</v>
      </c>
      <c r="BE24" s="4">
        <v>90254</v>
      </c>
      <c r="BF24" s="5">
        <v>22.5</v>
      </c>
      <c r="BG24" s="5">
        <v>20.5</v>
      </c>
      <c r="BH24" s="5">
        <v>46</v>
      </c>
    </row>
    <row r="25" spans="1:60" x14ac:dyDescent="0.2">
      <c r="A25" s="1" t="s">
        <v>31</v>
      </c>
      <c r="B25" s="1" t="s">
        <v>32</v>
      </c>
      <c r="C25" s="1" t="s">
        <v>33</v>
      </c>
      <c r="D25" s="1" t="s">
        <v>34</v>
      </c>
      <c r="E25" s="3">
        <v>1104.7</v>
      </c>
      <c r="G25" s="6">
        <v>83</v>
      </c>
      <c r="H25" s="6">
        <v>1</v>
      </c>
      <c r="I25" s="6">
        <v>0</v>
      </c>
      <c r="K25" s="6">
        <v>0</v>
      </c>
      <c r="L25" s="6">
        <v>0</v>
      </c>
      <c r="N25" s="4">
        <v>63716.421686747002</v>
      </c>
      <c r="P25" s="4">
        <v>66526.397590360997</v>
      </c>
      <c r="Q25" s="4">
        <v>47500</v>
      </c>
      <c r="R25" s="4">
        <v>94642</v>
      </c>
      <c r="T25" s="6">
        <v>3</v>
      </c>
      <c r="U25" s="4">
        <v>47500</v>
      </c>
      <c r="V25" s="4">
        <v>48601.333333333001</v>
      </c>
      <c r="X25" s="5">
        <v>14.240963855</v>
      </c>
      <c r="Y25" s="5">
        <v>10.891566265</v>
      </c>
      <c r="AA25" s="5">
        <v>40.409638553999997</v>
      </c>
      <c r="AC25" s="6">
        <v>17</v>
      </c>
      <c r="AD25" s="13">
        <v>0.20481927710843373</v>
      </c>
      <c r="AF25" s="6">
        <v>57</v>
      </c>
      <c r="AG25" s="13">
        <f t="shared" si="0"/>
        <v>0.68674698795180722</v>
      </c>
      <c r="AH25" s="4">
        <v>63474.017543859998</v>
      </c>
      <c r="AI25" s="4">
        <v>64476.754385965003</v>
      </c>
      <c r="AJ25" s="4">
        <v>47500</v>
      </c>
      <c r="AK25" s="4">
        <v>92180</v>
      </c>
      <c r="AL25" s="5">
        <v>13.807017544000001</v>
      </c>
      <c r="AM25" s="5">
        <v>10.789473684000001</v>
      </c>
      <c r="AN25" s="5">
        <v>40.157894736999999</v>
      </c>
      <c r="AP25" s="2">
        <v>39</v>
      </c>
      <c r="AQ25" s="13">
        <f t="shared" si="1"/>
        <v>0.46987951807228917</v>
      </c>
      <c r="AR25" s="4">
        <v>59272.717948717996</v>
      </c>
      <c r="AS25" s="4">
        <v>60502.794871794998</v>
      </c>
      <c r="AT25" s="4">
        <v>47500</v>
      </c>
      <c r="AU25" s="4">
        <v>79997</v>
      </c>
      <c r="AV25" s="5">
        <v>11.692307692</v>
      </c>
      <c r="AW25" s="5">
        <v>8.5897435899999994</v>
      </c>
      <c r="AX25" s="5">
        <v>37.666666667000001</v>
      </c>
      <c r="AZ25" s="6">
        <v>3</v>
      </c>
      <c r="BA25" s="13">
        <f t="shared" si="2"/>
        <v>3.614457831325301E-2</v>
      </c>
      <c r="BB25" s="4">
        <v>80869</v>
      </c>
      <c r="BC25" s="4">
        <v>80869</v>
      </c>
      <c r="BD25" s="4">
        <v>70613</v>
      </c>
      <c r="BE25" s="4">
        <v>85997</v>
      </c>
      <c r="BF25" s="5">
        <v>24.333333332999999</v>
      </c>
      <c r="BG25" s="5">
        <v>17.333333332999999</v>
      </c>
      <c r="BH25" s="5">
        <v>47.333333332999999</v>
      </c>
    </row>
    <row r="26" spans="1:60" x14ac:dyDescent="0.2">
      <c r="A26" s="1" t="s">
        <v>12</v>
      </c>
      <c r="B26" s="1" t="s">
        <v>1</v>
      </c>
      <c r="C26" s="1" t="s">
        <v>35</v>
      </c>
      <c r="D26" s="1" t="s">
        <v>36</v>
      </c>
      <c r="E26" s="3">
        <v>522.9</v>
      </c>
      <c r="G26" s="6">
        <v>48</v>
      </c>
      <c r="H26" s="6">
        <v>2</v>
      </c>
      <c r="I26" s="6">
        <v>0</v>
      </c>
      <c r="K26" s="6">
        <v>0</v>
      </c>
      <c r="L26" s="6">
        <v>0</v>
      </c>
      <c r="N26" s="4">
        <v>59509.3125</v>
      </c>
      <c r="P26" s="4">
        <v>62442</v>
      </c>
      <c r="Q26" s="4">
        <v>47500</v>
      </c>
      <c r="R26" s="4">
        <v>89102</v>
      </c>
      <c r="T26" s="6">
        <v>1</v>
      </c>
      <c r="U26" s="4">
        <v>47500</v>
      </c>
      <c r="V26" s="4">
        <v>47500</v>
      </c>
      <c r="X26" s="5">
        <v>16.5</v>
      </c>
      <c r="Y26" s="5">
        <v>12.5625</v>
      </c>
      <c r="AA26" s="5">
        <v>42.520833332999999</v>
      </c>
      <c r="AC26" s="6">
        <v>4</v>
      </c>
      <c r="AD26" s="13">
        <v>8.3333333333333329E-2</v>
      </c>
      <c r="AF26" s="6">
        <v>37</v>
      </c>
      <c r="AG26" s="13">
        <f t="shared" si="0"/>
        <v>0.77083333333333337</v>
      </c>
      <c r="AH26" s="4">
        <v>57936.135135135002</v>
      </c>
      <c r="AI26" s="4">
        <v>59118.729729730003</v>
      </c>
      <c r="AJ26" s="4">
        <v>47500</v>
      </c>
      <c r="AK26" s="4">
        <v>80625</v>
      </c>
      <c r="AL26" s="5">
        <v>15.162162162</v>
      </c>
      <c r="AM26" s="5">
        <v>11.513513514</v>
      </c>
      <c r="AN26" s="5">
        <v>41.486486485999997</v>
      </c>
      <c r="AP26" s="2">
        <v>28</v>
      </c>
      <c r="AQ26" s="13">
        <f t="shared" si="1"/>
        <v>0.58333333333333337</v>
      </c>
      <c r="AR26" s="4">
        <v>56848.321428570998</v>
      </c>
      <c r="AS26" s="4">
        <v>58095.071428570998</v>
      </c>
      <c r="AT26" s="4">
        <v>47500</v>
      </c>
      <c r="AU26" s="4">
        <v>75005</v>
      </c>
      <c r="AV26" s="5">
        <v>14.071428571</v>
      </c>
      <c r="AW26" s="5">
        <v>10.607142856999999</v>
      </c>
      <c r="AX26" s="5">
        <v>40.392857143000001</v>
      </c>
      <c r="AZ26" s="6">
        <v>0</v>
      </c>
      <c r="BA26" s="13">
        <f t="shared" si="2"/>
        <v>0</v>
      </c>
      <c r="BB26" s="4" t="s">
        <v>767</v>
      </c>
      <c r="BC26" s="4" t="s">
        <v>767</v>
      </c>
      <c r="BD26" s="4" t="s">
        <v>767</v>
      </c>
      <c r="BE26" s="4" t="s">
        <v>767</v>
      </c>
      <c r="BF26" s="5" t="s">
        <v>767</v>
      </c>
      <c r="BG26" s="5" t="s">
        <v>767</v>
      </c>
      <c r="BH26" s="5" t="s">
        <v>767</v>
      </c>
    </row>
    <row r="27" spans="1:60" x14ac:dyDescent="0.2">
      <c r="A27" s="1" t="s">
        <v>5</v>
      </c>
      <c r="B27" s="1" t="s">
        <v>15</v>
      </c>
      <c r="C27" s="1" t="s">
        <v>37</v>
      </c>
      <c r="D27" s="1" t="s">
        <v>38</v>
      </c>
      <c r="E27" s="3">
        <v>855.6</v>
      </c>
      <c r="G27" s="6">
        <v>66</v>
      </c>
      <c r="H27" s="6">
        <v>1</v>
      </c>
      <c r="I27" s="6">
        <v>0</v>
      </c>
      <c r="K27" s="6">
        <v>0</v>
      </c>
      <c r="L27" s="6">
        <v>0</v>
      </c>
      <c r="N27" s="4">
        <v>58246.787878788004</v>
      </c>
      <c r="P27" s="4">
        <v>60412.651515152</v>
      </c>
      <c r="Q27" s="4">
        <v>48100</v>
      </c>
      <c r="R27" s="4">
        <v>77341</v>
      </c>
      <c r="T27" s="6">
        <v>4</v>
      </c>
      <c r="U27" s="4">
        <v>47500</v>
      </c>
      <c r="V27" s="4">
        <v>48293.75</v>
      </c>
      <c r="X27" s="5">
        <v>14.393939394</v>
      </c>
      <c r="Y27" s="5">
        <v>9.2727272729999992</v>
      </c>
      <c r="AA27" s="5">
        <v>41.166666667000001</v>
      </c>
      <c r="AC27" s="6">
        <v>5</v>
      </c>
      <c r="AD27" s="13">
        <v>7.575757575757576E-2</v>
      </c>
      <c r="AF27" s="6">
        <v>52</v>
      </c>
      <c r="AG27" s="13">
        <f t="shared" si="0"/>
        <v>0.78787878787878785</v>
      </c>
      <c r="AH27" s="4">
        <v>58610.769230769001</v>
      </c>
      <c r="AI27" s="4">
        <v>59771.5</v>
      </c>
      <c r="AJ27" s="4">
        <v>48100</v>
      </c>
      <c r="AK27" s="4">
        <v>77341</v>
      </c>
      <c r="AL27" s="5">
        <v>13.980769231</v>
      </c>
      <c r="AM27" s="5">
        <v>8.480769231</v>
      </c>
      <c r="AN27" s="5">
        <v>41.269230769000004</v>
      </c>
      <c r="AP27" s="2">
        <v>45</v>
      </c>
      <c r="AQ27" s="13">
        <f t="shared" si="1"/>
        <v>0.68181818181818177</v>
      </c>
      <c r="AR27" s="4">
        <v>58002.866666667003</v>
      </c>
      <c r="AS27" s="4">
        <v>59250.822222221999</v>
      </c>
      <c r="AT27" s="4">
        <v>48100</v>
      </c>
      <c r="AU27" s="4">
        <v>76066</v>
      </c>
      <c r="AV27" s="5">
        <v>13.533333333</v>
      </c>
      <c r="AW27" s="5">
        <v>7.733333333</v>
      </c>
      <c r="AX27" s="5">
        <v>40.822222222000001</v>
      </c>
      <c r="AZ27" s="6">
        <v>0</v>
      </c>
      <c r="BA27" s="13">
        <f t="shared" si="2"/>
        <v>0</v>
      </c>
      <c r="BB27" s="4" t="s">
        <v>767</v>
      </c>
      <c r="BC27" s="4" t="s">
        <v>767</v>
      </c>
      <c r="BD27" s="4" t="s">
        <v>767</v>
      </c>
      <c r="BE27" s="4" t="s">
        <v>767</v>
      </c>
      <c r="BF27" s="5" t="s">
        <v>767</v>
      </c>
      <c r="BG27" s="5" t="s">
        <v>767</v>
      </c>
      <c r="BH27" s="5" t="s">
        <v>767</v>
      </c>
    </row>
    <row r="28" spans="1:60" x14ac:dyDescent="0.2">
      <c r="A28" s="1" t="s">
        <v>39</v>
      </c>
      <c r="B28" s="1" t="s">
        <v>5</v>
      </c>
      <c r="C28" s="1" t="s">
        <v>40</v>
      </c>
      <c r="D28" s="1" t="s">
        <v>41</v>
      </c>
      <c r="E28" s="3">
        <v>4534</v>
      </c>
      <c r="G28" s="6">
        <v>349</v>
      </c>
      <c r="H28" s="6">
        <v>20</v>
      </c>
      <c r="I28" s="6">
        <v>1</v>
      </c>
      <c r="K28" s="6">
        <v>0</v>
      </c>
      <c r="L28" s="6">
        <v>0</v>
      </c>
      <c r="N28" s="4">
        <v>72348.553008596005</v>
      </c>
      <c r="P28" s="4">
        <v>73508.856733523993</v>
      </c>
      <c r="Q28" s="4">
        <v>50210</v>
      </c>
      <c r="R28" s="4">
        <v>101980</v>
      </c>
      <c r="T28" s="6">
        <v>12</v>
      </c>
      <c r="U28" s="4">
        <v>50442.75</v>
      </c>
      <c r="V28" s="4">
        <v>51254.75</v>
      </c>
      <c r="X28" s="5">
        <v>13.555873926</v>
      </c>
      <c r="Y28" s="5">
        <v>8.9828080230000005</v>
      </c>
      <c r="AA28" s="5">
        <v>40.624641834000002</v>
      </c>
      <c r="AC28" s="6">
        <v>187</v>
      </c>
      <c r="AD28" s="13">
        <v>0.53581661891117482</v>
      </c>
      <c r="AF28" s="6">
        <v>307</v>
      </c>
      <c r="AG28" s="13">
        <f t="shared" si="0"/>
        <v>0.87965616045845274</v>
      </c>
      <c r="AH28" s="4">
        <v>72140.602605862994</v>
      </c>
      <c r="AI28" s="4">
        <v>72713.016286644997</v>
      </c>
      <c r="AJ28" s="4">
        <v>50210</v>
      </c>
      <c r="AK28" s="4">
        <v>101980</v>
      </c>
      <c r="AL28" s="5">
        <v>13.416938111</v>
      </c>
      <c r="AM28" s="5">
        <v>8.7003257329999997</v>
      </c>
      <c r="AN28" s="5">
        <v>40.540716611999997</v>
      </c>
      <c r="AP28" s="2">
        <v>227</v>
      </c>
      <c r="AQ28" s="13">
        <f t="shared" si="1"/>
        <v>0.65042979942693413</v>
      </c>
      <c r="AR28" s="4">
        <v>69310.744493392005</v>
      </c>
      <c r="AS28" s="4">
        <v>69933.105726872003</v>
      </c>
      <c r="AT28" s="4">
        <v>50210</v>
      </c>
      <c r="AU28" s="4">
        <v>97493</v>
      </c>
      <c r="AV28" s="5">
        <v>12.511013216</v>
      </c>
      <c r="AW28" s="5">
        <v>7.9339207050000002</v>
      </c>
      <c r="AX28" s="5">
        <v>40.277533040000002</v>
      </c>
      <c r="AZ28" s="6">
        <v>13</v>
      </c>
      <c r="BA28" s="13">
        <f t="shared" si="2"/>
        <v>3.7249283667621778E-2</v>
      </c>
      <c r="BB28" s="4">
        <v>87315.076923076995</v>
      </c>
      <c r="BC28" s="4">
        <v>87315.076923076995</v>
      </c>
      <c r="BD28" s="4">
        <v>80355</v>
      </c>
      <c r="BE28" s="4">
        <v>98960</v>
      </c>
      <c r="BF28" s="5">
        <v>15.230769231</v>
      </c>
      <c r="BG28" s="5">
        <v>11.769230769</v>
      </c>
      <c r="BH28" s="5">
        <v>39.692307692</v>
      </c>
    </row>
    <row r="29" spans="1:60" x14ac:dyDescent="0.2">
      <c r="A29" s="1" t="s">
        <v>42</v>
      </c>
      <c r="B29" s="1" t="s">
        <v>23</v>
      </c>
      <c r="C29" s="1" t="s">
        <v>43</v>
      </c>
      <c r="D29" s="1" t="s">
        <v>44</v>
      </c>
      <c r="E29" s="3">
        <v>1202.2</v>
      </c>
      <c r="G29" s="6">
        <v>88</v>
      </c>
      <c r="H29" s="6">
        <v>2</v>
      </c>
      <c r="I29" s="6">
        <v>1</v>
      </c>
      <c r="K29" s="6">
        <v>0</v>
      </c>
      <c r="L29" s="6">
        <v>0</v>
      </c>
      <c r="N29" s="4">
        <v>56837.056818181998</v>
      </c>
      <c r="P29" s="4">
        <v>63130.636363635997</v>
      </c>
      <c r="Q29" s="4">
        <v>50860</v>
      </c>
      <c r="R29" s="4">
        <v>80495</v>
      </c>
      <c r="T29" s="6">
        <v>7</v>
      </c>
      <c r="U29" s="4">
        <v>47500</v>
      </c>
      <c r="V29" s="4">
        <v>51340</v>
      </c>
      <c r="X29" s="5">
        <v>12.079545455</v>
      </c>
      <c r="Y29" s="5">
        <v>7.8068181819999998</v>
      </c>
      <c r="AA29" s="5">
        <v>39.625</v>
      </c>
      <c r="AC29" s="6">
        <v>13</v>
      </c>
      <c r="AD29" s="13">
        <v>0.14772727272727273</v>
      </c>
      <c r="AF29" s="6">
        <v>79</v>
      </c>
      <c r="AG29" s="13">
        <f t="shared" si="0"/>
        <v>0.89772727272727271</v>
      </c>
      <c r="AH29" s="4">
        <v>56666.873417722003</v>
      </c>
      <c r="AI29" s="4">
        <v>62732.670886075997</v>
      </c>
      <c r="AJ29" s="4">
        <v>50860</v>
      </c>
      <c r="AK29" s="4">
        <v>80495</v>
      </c>
      <c r="AL29" s="5">
        <v>11.987341772000001</v>
      </c>
      <c r="AM29" s="5">
        <v>7.6202531650000003</v>
      </c>
      <c r="AN29" s="5">
        <v>39.797468354000003</v>
      </c>
      <c r="AP29" s="2">
        <v>49</v>
      </c>
      <c r="AQ29" s="13">
        <f t="shared" si="1"/>
        <v>0.55681818181818177</v>
      </c>
      <c r="AR29" s="4">
        <v>54759.265306121997</v>
      </c>
      <c r="AS29" s="4">
        <v>60914.836734693999</v>
      </c>
      <c r="AT29" s="4">
        <v>50860</v>
      </c>
      <c r="AU29" s="4">
        <v>79495</v>
      </c>
      <c r="AV29" s="5">
        <v>9.9795918369999992</v>
      </c>
      <c r="AW29" s="5">
        <v>5.7142857139999998</v>
      </c>
      <c r="AX29" s="5">
        <v>39.285714286000001</v>
      </c>
      <c r="AZ29" s="6">
        <v>3</v>
      </c>
      <c r="BA29" s="13">
        <f t="shared" si="2"/>
        <v>3.4090909090909088E-2</v>
      </c>
      <c r="BB29" s="4">
        <v>67303</v>
      </c>
      <c r="BC29" s="4">
        <v>75174.666666667006</v>
      </c>
      <c r="BD29" s="4">
        <v>68315</v>
      </c>
      <c r="BE29" s="4">
        <v>79875</v>
      </c>
      <c r="BF29" s="5">
        <v>20.333333332999999</v>
      </c>
      <c r="BG29" s="5">
        <v>17</v>
      </c>
      <c r="BH29" s="5">
        <v>45</v>
      </c>
    </row>
    <row r="30" spans="1:60" x14ac:dyDescent="0.2">
      <c r="A30" s="1" t="s">
        <v>45</v>
      </c>
      <c r="B30" s="1" t="s">
        <v>46</v>
      </c>
      <c r="C30" s="1" t="s">
        <v>47</v>
      </c>
      <c r="D30" s="1" t="s">
        <v>48</v>
      </c>
      <c r="E30" s="3">
        <v>217.3</v>
      </c>
      <c r="G30" s="6">
        <v>14</v>
      </c>
      <c r="H30" s="6">
        <v>2</v>
      </c>
      <c r="I30" s="6">
        <v>0</v>
      </c>
      <c r="K30" s="6">
        <v>2</v>
      </c>
      <c r="L30" s="6">
        <v>2</v>
      </c>
      <c r="N30" s="4">
        <v>53852.142857143001</v>
      </c>
      <c r="P30" s="4">
        <v>53852.142857143001</v>
      </c>
      <c r="Q30" s="4">
        <v>47500</v>
      </c>
      <c r="R30" s="4">
        <v>60536</v>
      </c>
      <c r="T30" s="6">
        <v>1</v>
      </c>
      <c r="U30" s="4">
        <v>47500</v>
      </c>
      <c r="V30" s="4">
        <v>47500</v>
      </c>
      <c r="X30" s="5">
        <v>13.5</v>
      </c>
      <c r="Y30" s="5">
        <v>10.142857143000001</v>
      </c>
      <c r="AA30" s="5">
        <v>38.071428570999998</v>
      </c>
      <c r="AC30" s="6">
        <v>3</v>
      </c>
      <c r="AD30" s="13">
        <v>0.21428571428571427</v>
      </c>
      <c r="AF30" s="6">
        <v>14</v>
      </c>
      <c r="AG30" s="13">
        <f t="shared" si="0"/>
        <v>1</v>
      </c>
      <c r="AH30" s="4">
        <v>53852.142857143001</v>
      </c>
      <c r="AI30" s="4">
        <v>53852.142857143001</v>
      </c>
      <c r="AJ30" s="4">
        <v>47500</v>
      </c>
      <c r="AK30" s="4">
        <v>60536</v>
      </c>
      <c r="AL30" s="5">
        <v>13.5</v>
      </c>
      <c r="AM30" s="5">
        <v>10.142857143000001</v>
      </c>
      <c r="AN30" s="5">
        <v>38.071428570999998</v>
      </c>
      <c r="AP30" s="2">
        <v>10</v>
      </c>
      <c r="AQ30" s="13">
        <f t="shared" si="1"/>
        <v>0.7142857142857143</v>
      </c>
      <c r="AR30" s="4">
        <v>55060</v>
      </c>
      <c r="AS30" s="4">
        <v>55060</v>
      </c>
      <c r="AT30" s="4">
        <v>47500</v>
      </c>
      <c r="AU30" s="4">
        <v>60536</v>
      </c>
      <c r="AV30" s="5">
        <v>16.5</v>
      </c>
      <c r="AW30" s="5">
        <v>13.1</v>
      </c>
      <c r="AX30" s="5">
        <v>41.3</v>
      </c>
      <c r="AZ30" s="6">
        <v>1</v>
      </c>
      <c r="BA30" s="13">
        <f t="shared" si="2"/>
        <v>7.1428571428571425E-2</v>
      </c>
      <c r="BB30" s="4">
        <v>53330</v>
      </c>
      <c r="BC30" s="4">
        <v>53330</v>
      </c>
      <c r="BD30" s="4">
        <v>53330</v>
      </c>
      <c r="BE30" s="4">
        <v>53330</v>
      </c>
      <c r="BF30" s="5">
        <v>10</v>
      </c>
      <c r="BG30" s="5">
        <v>0</v>
      </c>
      <c r="BH30" s="5">
        <v>34</v>
      </c>
    </row>
    <row r="31" spans="1:60" x14ac:dyDescent="0.2">
      <c r="A31" s="1" t="s">
        <v>49</v>
      </c>
      <c r="B31" s="1" t="s">
        <v>5</v>
      </c>
      <c r="C31" s="1" t="s">
        <v>50</v>
      </c>
      <c r="D31" s="1" t="s">
        <v>51</v>
      </c>
      <c r="E31" s="3">
        <v>12753.8</v>
      </c>
      <c r="G31" s="6">
        <v>855</v>
      </c>
      <c r="H31" s="6">
        <v>5</v>
      </c>
      <c r="I31" s="6">
        <v>15</v>
      </c>
      <c r="K31" s="6">
        <v>14</v>
      </c>
      <c r="L31" s="6">
        <v>14</v>
      </c>
      <c r="N31" s="4">
        <v>74246.766081870999</v>
      </c>
      <c r="P31" s="4">
        <v>75476.412865496997</v>
      </c>
      <c r="Q31" s="4">
        <v>53930</v>
      </c>
      <c r="R31" s="4">
        <v>106443</v>
      </c>
      <c r="T31" s="6">
        <v>39</v>
      </c>
      <c r="U31" s="4">
        <v>63142.846153846003</v>
      </c>
      <c r="V31" s="4">
        <v>63565.923076922998</v>
      </c>
      <c r="X31" s="5">
        <v>13.232748537999999</v>
      </c>
      <c r="Y31" s="5">
        <v>8.7473684209999991</v>
      </c>
      <c r="AA31" s="5">
        <v>39.678362573000001</v>
      </c>
      <c r="AC31" s="6">
        <v>474</v>
      </c>
      <c r="AD31" s="13">
        <v>0.55438596491228065</v>
      </c>
      <c r="AF31" s="6">
        <v>759</v>
      </c>
      <c r="AG31" s="13">
        <f t="shared" si="0"/>
        <v>0.88771929824561402</v>
      </c>
      <c r="AH31" s="4">
        <v>74090.570487484001</v>
      </c>
      <c r="AI31" s="4">
        <v>74732.612648220995</v>
      </c>
      <c r="AJ31" s="4">
        <v>53930</v>
      </c>
      <c r="AK31" s="4">
        <v>106443</v>
      </c>
      <c r="AL31" s="5">
        <v>13.005270092</v>
      </c>
      <c r="AM31" s="5">
        <v>8.7140974969999991</v>
      </c>
      <c r="AN31" s="5">
        <v>39.573122529999999</v>
      </c>
      <c r="AP31" s="2">
        <v>514</v>
      </c>
      <c r="AQ31" s="13">
        <f t="shared" si="1"/>
        <v>0.60116959064327491</v>
      </c>
      <c r="AR31" s="4">
        <v>71880.531128404997</v>
      </c>
      <c r="AS31" s="4">
        <v>72579.447470817002</v>
      </c>
      <c r="AT31" s="4">
        <v>53930</v>
      </c>
      <c r="AU31" s="4">
        <v>100861</v>
      </c>
      <c r="AV31" s="5">
        <v>12.254863813</v>
      </c>
      <c r="AW31" s="5">
        <v>7.9260700389999998</v>
      </c>
      <c r="AX31" s="5">
        <v>39.116731518000002</v>
      </c>
      <c r="AZ31" s="6">
        <v>32</v>
      </c>
      <c r="BA31" s="13">
        <f t="shared" si="2"/>
        <v>3.7426900584795322E-2</v>
      </c>
      <c r="BB31" s="4">
        <v>84935.59375</v>
      </c>
      <c r="BC31" s="4">
        <v>84935.59375</v>
      </c>
      <c r="BD31" s="4">
        <v>71262</v>
      </c>
      <c r="BE31" s="4">
        <v>101259</v>
      </c>
      <c r="BF31" s="5">
        <v>15.28125</v>
      </c>
      <c r="BG31" s="5">
        <v>12.21875</v>
      </c>
      <c r="BH31" s="5">
        <v>40.65625</v>
      </c>
    </row>
    <row r="32" spans="1:60" x14ac:dyDescent="0.2">
      <c r="A32" s="1" t="s">
        <v>12</v>
      </c>
      <c r="B32" s="1" t="s">
        <v>1</v>
      </c>
      <c r="C32" s="1" t="s">
        <v>52</v>
      </c>
      <c r="D32" s="1" t="s">
        <v>53</v>
      </c>
      <c r="E32" s="3">
        <v>794.2</v>
      </c>
      <c r="G32" s="6">
        <v>65</v>
      </c>
      <c r="H32" s="6">
        <v>5</v>
      </c>
      <c r="I32" s="6">
        <v>1</v>
      </c>
      <c r="K32" s="6">
        <v>3</v>
      </c>
      <c r="L32" s="6">
        <v>3</v>
      </c>
      <c r="N32" s="4">
        <v>59032.830769230997</v>
      </c>
      <c r="P32" s="4">
        <v>60588.969230768998</v>
      </c>
      <c r="Q32" s="4">
        <v>47500</v>
      </c>
      <c r="R32" s="4">
        <v>79950</v>
      </c>
      <c r="T32" s="6">
        <v>1</v>
      </c>
      <c r="U32" s="4">
        <v>47500</v>
      </c>
      <c r="V32" s="4">
        <v>47500</v>
      </c>
      <c r="X32" s="5">
        <v>14.507692307999999</v>
      </c>
      <c r="Y32" s="5">
        <v>11.030769231000001</v>
      </c>
      <c r="AA32" s="5">
        <v>41.123076922999999</v>
      </c>
      <c r="AC32" s="6">
        <v>6</v>
      </c>
      <c r="AD32" s="13">
        <v>9.2307692307692313E-2</v>
      </c>
      <c r="AF32" s="6">
        <v>57</v>
      </c>
      <c r="AG32" s="13">
        <f t="shared" si="0"/>
        <v>0.87692307692307692</v>
      </c>
      <c r="AH32" s="4">
        <v>58554.403508771997</v>
      </c>
      <c r="AI32" s="4">
        <v>59583.245614034997</v>
      </c>
      <c r="AJ32" s="4">
        <v>47500</v>
      </c>
      <c r="AK32" s="4">
        <v>77308</v>
      </c>
      <c r="AL32" s="5">
        <v>14.421052632</v>
      </c>
      <c r="AM32" s="5">
        <v>11</v>
      </c>
      <c r="AN32" s="5">
        <v>41.157894736999999</v>
      </c>
      <c r="AP32" s="2">
        <v>38</v>
      </c>
      <c r="AQ32" s="13">
        <f t="shared" si="1"/>
        <v>0.58461538461538465</v>
      </c>
      <c r="AR32" s="4">
        <v>56796.263157895002</v>
      </c>
      <c r="AS32" s="4">
        <v>58245.263157895002</v>
      </c>
      <c r="AT32" s="4">
        <v>47500</v>
      </c>
      <c r="AU32" s="4">
        <v>76758</v>
      </c>
      <c r="AV32" s="5">
        <v>12.815789474000001</v>
      </c>
      <c r="AW32" s="5">
        <v>8.9210526320000003</v>
      </c>
      <c r="AX32" s="5">
        <v>39.631578947000001</v>
      </c>
      <c r="AZ32" s="6">
        <v>0</v>
      </c>
      <c r="BA32" s="13">
        <f t="shared" si="2"/>
        <v>0</v>
      </c>
      <c r="BB32" s="4" t="s">
        <v>767</v>
      </c>
      <c r="BC32" s="4" t="s">
        <v>767</v>
      </c>
      <c r="BD32" s="4" t="s">
        <v>767</v>
      </c>
      <c r="BE32" s="4" t="s">
        <v>767</v>
      </c>
      <c r="BF32" s="5" t="s">
        <v>767</v>
      </c>
      <c r="BG32" s="5" t="s">
        <v>767</v>
      </c>
      <c r="BH32" s="5" t="s">
        <v>767</v>
      </c>
    </row>
    <row r="33" spans="1:60" x14ac:dyDescent="0.2">
      <c r="A33" s="1" t="s">
        <v>54</v>
      </c>
      <c r="B33" s="1" t="s">
        <v>15</v>
      </c>
      <c r="C33" s="1" t="s">
        <v>55</v>
      </c>
      <c r="D33" s="1" t="s">
        <v>56</v>
      </c>
      <c r="E33" s="3">
        <v>391</v>
      </c>
      <c r="G33" s="6">
        <v>29</v>
      </c>
      <c r="H33" s="6">
        <v>1</v>
      </c>
      <c r="I33" s="6">
        <v>3</v>
      </c>
      <c r="K33" s="6">
        <v>6</v>
      </c>
      <c r="L33" s="6">
        <v>2</v>
      </c>
      <c r="N33" s="4">
        <v>54619.724137931</v>
      </c>
      <c r="P33" s="4">
        <v>56517.241379309999</v>
      </c>
      <c r="Q33" s="4">
        <v>47500</v>
      </c>
      <c r="R33" s="4">
        <v>76094</v>
      </c>
      <c r="T33" s="6">
        <v>1</v>
      </c>
      <c r="U33" s="4">
        <v>47500</v>
      </c>
      <c r="V33" s="4">
        <v>47500</v>
      </c>
      <c r="X33" s="5">
        <v>11.068965517000001</v>
      </c>
      <c r="Y33" s="5">
        <v>7.896551724</v>
      </c>
      <c r="AA33" s="5">
        <v>38.896551723999998</v>
      </c>
      <c r="AC33" s="6">
        <v>3</v>
      </c>
      <c r="AD33" s="13">
        <v>0.10344827586206896</v>
      </c>
      <c r="AF33" s="6">
        <v>26</v>
      </c>
      <c r="AG33" s="13">
        <f t="shared" si="0"/>
        <v>0.89655172413793105</v>
      </c>
      <c r="AH33" s="4">
        <v>54607.538461538003</v>
      </c>
      <c r="AI33" s="4">
        <v>55973.692307691999</v>
      </c>
      <c r="AJ33" s="4">
        <v>47500</v>
      </c>
      <c r="AK33" s="4">
        <v>76094</v>
      </c>
      <c r="AL33" s="5">
        <v>10.961538462</v>
      </c>
      <c r="AM33" s="5">
        <v>7.923076923</v>
      </c>
      <c r="AN33" s="5">
        <v>39.192307692</v>
      </c>
      <c r="AP33" s="2">
        <v>15</v>
      </c>
      <c r="AQ33" s="13">
        <f t="shared" si="1"/>
        <v>0.51724137931034486</v>
      </c>
      <c r="AR33" s="4">
        <v>51377.599999999999</v>
      </c>
      <c r="AS33" s="4">
        <v>52755.066666667</v>
      </c>
      <c r="AT33" s="4">
        <v>47500</v>
      </c>
      <c r="AU33" s="4">
        <v>62989</v>
      </c>
      <c r="AV33" s="5">
        <v>7.9333333330000002</v>
      </c>
      <c r="AW33" s="5">
        <v>4.8</v>
      </c>
      <c r="AX33" s="5">
        <v>35.733333332999997</v>
      </c>
      <c r="AZ33" s="6">
        <v>0</v>
      </c>
      <c r="BA33" s="13">
        <f t="shared" si="2"/>
        <v>0</v>
      </c>
      <c r="BB33" s="4" t="s">
        <v>767</v>
      </c>
      <c r="BC33" s="4" t="s">
        <v>767</v>
      </c>
      <c r="BD33" s="4" t="s">
        <v>767</v>
      </c>
      <c r="BE33" s="4" t="s">
        <v>767</v>
      </c>
      <c r="BF33" s="5" t="s">
        <v>767</v>
      </c>
      <c r="BG33" s="5" t="s">
        <v>767</v>
      </c>
      <c r="BH33" s="5" t="s">
        <v>767</v>
      </c>
    </row>
    <row r="34" spans="1:60" x14ac:dyDescent="0.2">
      <c r="A34" s="1" t="s">
        <v>57</v>
      </c>
      <c r="B34" s="1" t="s">
        <v>12</v>
      </c>
      <c r="C34" s="1" t="s">
        <v>58</v>
      </c>
      <c r="D34" s="1" t="s">
        <v>59</v>
      </c>
      <c r="E34" s="3">
        <v>281.7</v>
      </c>
      <c r="G34" s="6">
        <v>18</v>
      </c>
      <c r="H34" s="6">
        <v>2</v>
      </c>
      <c r="I34" s="6">
        <v>1</v>
      </c>
      <c r="K34" s="6">
        <v>0</v>
      </c>
      <c r="L34" s="6">
        <v>0</v>
      </c>
      <c r="N34" s="4">
        <v>58195.055555555999</v>
      </c>
      <c r="P34" s="4">
        <v>60222.777777777999</v>
      </c>
      <c r="Q34" s="4">
        <v>47500</v>
      </c>
      <c r="R34" s="4">
        <v>72336</v>
      </c>
      <c r="T34" s="6">
        <v>2</v>
      </c>
      <c r="U34" s="4">
        <v>47500</v>
      </c>
      <c r="V34" s="4">
        <v>49944.5</v>
      </c>
      <c r="X34" s="5">
        <v>14.166666666999999</v>
      </c>
      <c r="Y34" s="5">
        <v>10</v>
      </c>
      <c r="AA34" s="5">
        <v>41.055555556000002</v>
      </c>
      <c r="AC34" s="6">
        <v>2</v>
      </c>
      <c r="AD34" s="13">
        <v>0.1111111111111111</v>
      </c>
      <c r="AF34" s="6">
        <v>15</v>
      </c>
      <c r="AG34" s="13">
        <f t="shared" si="0"/>
        <v>0.83333333333333337</v>
      </c>
      <c r="AH34" s="4">
        <v>56492.666666666999</v>
      </c>
      <c r="AI34" s="4">
        <v>57965.2</v>
      </c>
      <c r="AJ34" s="4">
        <v>47500</v>
      </c>
      <c r="AK34" s="4">
        <v>72260</v>
      </c>
      <c r="AL34" s="5">
        <v>11.866666667000001</v>
      </c>
      <c r="AM34" s="5">
        <v>6.8666666669999996</v>
      </c>
      <c r="AN34" s="5">
        <v>38.466666666999998</v>
      </c>
      <c r="AP34" s="2">
        <v>11</v>
      </c>
      <c r="AQ34" s="13">
        <f t="shared" si="1"/>
        <v>0.61111111111111116</v>
      </c>
      <c r="AR34" s="4">
        <v>54402</v>
      </c>
      <c r="AS34" s="4">
        <v>56046.363636364003</v>
      </c>
      <c r="AT34" s="4">
        <v>47500</v>
      </c>
      <c r="AU34" s="4">
        <v>72260</v>
      </c>
      <c r="AV34" s="5">
        <v>9.8181818179999993</v>
      </c>
      <c r="AW34" s="5">
        <v>3.636363636</v>
      </c>
      <c r="AX34" s="5">
        <v>37.454545455000002</v>
      </c>
      <c r="AZ34" s="6">
        <v>1</v>
      </c>
      <c r="BA34" s="13">
        <f t="shared" si="2"/>
        <v>5.5555555555555552E-2</v>
      </c>
      <c r="BB34" s="4">
        <v>62000</v>
      </c>
      <c r="BC34" s="4">
        <v>62000</v>
      </c>
      <c r="BD34" s="4">
        <v>62000</v>
      </c>
      <c r="BE34" s="4">
        <v>62000</v>
      </c>
      <c r="BF34" s="5">
        <v>7</v>
      </c>
      <c r="BG34" s="5">
        <v>0</v>
      </c>
      <c r="BH34" s="5">
        <v>29</v>
      </c>
    </row>
    <row r="35" spans="1:60" x14ac:dyDescent="0.2">
      <c r="A35" s="1" t="s">
        <v>19</v>
      </c>
      <c r="B35" s="1" t="s">
        <v>60</v>
      </c>
      <c r="C35" s="1" t="s">
        <v>61</v>
      </c>
      <c r="D35" s="1" t="s">
        <v>62</v>
      </c>
      <c r="E35" s="3">
        <v>1452.3</v>
      </c>
      <c r="G35" s="6">
        <v>115</v>
      </c>
      <c r="H35" s="6">
        <v>2</v>
      </c>
      <c r="I35" s="6">
        <v>0</v>
      </c>
      <c r="K35" s="6">
        <v>0</v>
      </c>
      <c r="L35" s="6">
        <v>0</v>
      </c>
      <c r="N35" s="4">
        <v>60407.947826087002</v>
      </c>
      <c r="P35" s="4">
        <v>61694.226086957002</v>
      </c>
      <c r="Q35" s="4">
        <v>47500</v>
      </c>
      <c r="R35" s="4">
        <v>88307</v>
      </c>
      <c r="T35" s="6">
        <v>1</v>
      </c>
      <c r="U35" s="4">
        <v>47500</v>
      </c>
      <c r="V35" s="4">
        <v>47500</v>
      </c>
      <c r="X35" s="5">
        <v>13.408695652</v>
      </c>
      <c r="Y35" s="5">
        <v>8.7913043480000006</v>
      </c>
      <c r="AA35" s="5">
        <v>39.47826087</v>
      </c>
      <c r="AC35" s="6">
        <v>49</v>
      </c>
      <c r="AD35" s="13">
        <v>0.42608695652173911</v>
      </c>
      <c r="AF35" s="6">
        <v>91</v>
      </c>
      <c r="AG35" s="13">
        <f t="shared" si="0"/>
        <v>0.79130434782608694</v>
      </c>
      <c r="AH35" s="4">
        <v>61102.648351648</v>
      </c>
      <c r="AI35" s="4">
        <v>61710</v>
      </c>
      <c r="AJ35" s="4">
        <v>47500</v>
      </c>
      <c r="AK35" s="4">
        <v>85943</v>
      </c>
      <c r="AL35" s="5">
        <v>13.846153846</v>
      </c>
      <c r="AM35" s="5">
        <v>8.9890109890000005</v>
      </c>
      <c r="AN35" s="5">
        <v>39.791208791000003</v>
      </c>
      <c r="AP35" s="2">
        <v>71</v>
      </c>
      <c r="AQ35" s="13">
        <f t="shared" si="1"/>
        <v>0.61739130434782608</v>
      </c>
      <c r="AR35" s="4">
        <v>60528.366197183001</v>
      </c>
      <c r="AS35" s="4">
        <v>61197.746478872999</v>
      </c>
      <c r="AT35" s="4">
        <v>47500</v>
      </c>
      <c r="AU35" s="4">
        <v>85943</v>
      </c>
      <c r="AV35" s="5">
        <v>13.845070422999999</v>
      </c>
      <c r="AW35" s="5">
        <v>8.7183098589999997</v>
      </c>
      <c r="AX35" s="5">
        <v>39.901408451000002</v>
      </c>
      <c r="AZ35" s="6">
        <v>2</v>
      </c>
      <c r="BA35" s="13">
        <f t="shared" si="2"/>
        <v>1.7391304347826087E-2</v>
      </c>
      <c r="BB35" s="4">
        <v>74537</v>
      </c>
      <c r="BC35" s="4">
        <v>74537</v>
      </c>
      <c r="BD35" s="4">
        <v>74537</v>
      </c>
      <c r="BE35" s="4">
        <v>74537</v>
      </c>
      <c r="BF35" s="5">
        <v>23</v>
      </c>
      <c r="BG35" s="5">
        <v>19.5</v>
      </c>
      <c r="BH35" s="5">
        <v>46</v>
      </c>
    </row>
    <row r="36" spans="1:60" x14ac:dyDescent="0.2">
      <c r="A36" s="1" t="s">
        <v>15</v>
      </c>
      <c r="B36" s="1" t="s">
        <v>5</v>
      </c>
      <c r="C36" s="1" t="s">
        <v>63</v>
      </c>
      <c r="D36" s="1" t="s">
        <v>64</v>
      </c>
      <c r="E36" s="3">
        <v>494.5</v>
      </c>
      <c r="G36" s="6">
        <v>48</v>
      </c>
      <c r="H36" s="6">
        <v>0</v>
      </c>
      <c r="I36" s="6">
        <v>0</v>
      </c>
      <c r="K36" s="6">
        <v>0</v>
      </c>
      <c r="L36" s="6">
        <v>0</v>
      </c>
      <c r="N36" s="4">
        <v>56254.458333333001</v>
      </c>
      <c r="P36" s="4">
        <v>58813.208333333001</v>
      </c>
      <c r="Q36" s="4">
        <v>47500</v>
      </c>
      <c r="R36" s="4">
        <v>81570</v>
      </c>
      <c r="T36" s="6">
        <v>1</v>
      </c>
      <c r="U36" s="4">
        <v>47500</v>
      </c>
      <c r="V36" s="4">
        <v>49900</v>
      </c>
      <c r="X36" s="5">
        <v>10.791666666999999</v>
      </c>
      <c r="Y36" s="5">
        <v>7.5833333329999997</v>
      </c>
      <c r="AA36" s="5">
        <v>37.0625</v>
      </c>
      <c r="AC36" s="6">
        <v>10</v>
      </c>
      <c r="AD36" s="13">
        <v>0.20833333333333334</v>
      </c>
      <c r="AF36" s="6">
        <v>33</v>
      </c>
      <c r="AG36" s="13">
        <f t="shared" si="0"/>
        <v>0.6875</v>
      </c>
      <c r="AH36" s="4">
        <v>58038.606060605998</v>
      </c>
      <c r="AI36" s="4">
        <v>59527.696969696997</v>
      </c>
      <c r="AJ36" s="4">
        <v>47500</v>
      </c>
      <c r="AK36" s="4">
        <v>81570</v>
      </c>
      <c r="AL36" s="5">
        <v>12.303030303</v>
      </c>
      <c r="AM36" s="5">
        <v>8.151515152</v>
      </c>
      <c r="AN36" s="5">
        <v>39.727272726999999</v>
      </c>
      <c r="AP36" s="2">
        <v>24</v>
      </c>
      <c r="AQ36" s="13">
        <f t="shared" si="1"/>
        <v>0.5</v>
      </c>
      <c r="AR36" s="4">
        <v>55834.958333333001</v>
      </c>
      <c r="AS36" s="4">
        <v>57282.458333333001</v>
      </c>
      <c r="AT36" s="4">
        <v>47500</v>
      </c>
      <c r="AU36" s="4">
        <v>81570</v>
      </c>
      <c r="AV36" s="5">
        <v>10.416666666999999</v>
      </c>
      <c r="AW36" s="5">
        <v>6.1666666670000003</v>
      </c>
      <c r="AX36" s="5">
        <v>39.25</v>
      </c>
      <c r="AZ36" s="6">
        <v>0</v>
      </c>
      <c r="BA36" s="13">
        <f t="shared" si="2"/>
        <v>0</v>
      </c>
      <c r="BB36" s="4" t="s">
        <v>767</v>
      </c>
      <c r="BC36" s="4" t="s">
        <v>767</v>
      </c>
      <c r="BD36" s="4" t="s">
        <v>767</v>
      </c>
      <c r="BE36" s="4" t="s">
        <v>767</v>
      </c>
      <c r="BF36" s="5" t="s">
        <v>767</v>
      </c>
      <c r="BG36" s="5" t="s">
        <v>767</v>
      </c>
      <c r="BH36" s="5" t="s">
        <v>767</v>
      </c>
    </row>
    <row r="37" spans="1:60" x14ac:dyDescent="0.2">
      <c r="A37" s="1" t="s">
        <v>65</v>
      </c>
      <c r="B37" s="1" t="s">
        <v>60</v>
      </c>
      <c r="C37" s="1" t="s">
        <v>66</v>
      </c>
      <c r="D37" s="1" t="s">
        <v>67</v>
      </c>
      <c r="E37" s="3">
        <v>788.2</v>
      </c>
      <c r="G37" s="6">
        <v>64</v>
      </c>
      <c r="H37" s="6">
        <v>0</v>
      </c>
      <c r="I37" s="6">
        <v>0</v>
      </c>
      <c r="K37" s="6">
        <v>0</v>
      </c>
      <c r="L37" s="6">
        <v>0</v>
      </c>
      <c r="N37" s="4">
        <v>56115.9375</v>
      </c>
      <c r="P37" s="4">
        <v>59005.671875</v>
      </c>
      <c r="Q37" s="4">
        <v>47500</v>
      </c>
      <c r="R37" s="4">
        <v>83100</v>
      </c>
      <c r="T37" s="6">
        <v>1</v>
      </c>
      <c r="U37" s="4">
        <v>47500</v>
      </c>
      <c r="V37" s="4">
        <v>47500</v>
      </c>
      <c r="X37" s="5">
        <v>11.9375</v>
      </c>
      <c r="Y37" s="5">
        <v>7.390625</v>
      </c>
      <c r="AA37" s="5">
        <v>41.0625</v>
      </c>
      <c r="AC37" s="6">
        <v>25</v>
      </c>
      <c r="AD37" s="13">
        <v>0.390625</v>
      </c>
      <c r="AF37" s="6">
        <v>48</v>
      </c>
      <c r="AG37" s="13">
        <f t="shared" si="0"/>
        <v>0.75</v>
      </c>
      <c r="AH37" s="4">
        <v>56870.833333333001</v>
      </c>
      <c r="AI37" s="4">
        <v>58269.354166666999</v>
      </c>
      <c r="AJ37" s="4">
        <v>47500</v>
      </c>
      <c r="AK37" s="4">
        <v>83100</v>
      </c>
      <c r="AL37" s="5">
        <v>12.833333333000001</v>
      </c>
      <c r="AM37" s="5">
        <v>7.2916666670000003</v>
      </c>
      <c r="AN37" s="5">
        <v>43.395833332999999</v>
      </c>
      <c r="AP37" s="2">
        <v>39</v>
      </c>
      <c r="AQ37" s="13">
        <f t="shared" si="1"/>
        <v>0.609375</v>
      </c>
      <c r="AR37" s="4">
        <v>55879</v>
      </c>
      <c r="AS37" s="4">
        <v>57277.589743589997</v>
      </c>
      <c r="AT37" s="4">
        <v>47500</v>
      </c>
      <c r="AU37" s="4">
        <v>70809</v>
      </c>
      <c r="AV37" s="5">
        <v>12.358974358999999</v>
      </c>
      <c r="AW37" s="5">
        <v>5.8717948719999997</v>
      </c>
      <c r="AX37" s="5">
        <v>43.923076923000004</v>
      </c>
      <c r="AZ37" s="6">
        <v>2</v>
      </c>
      <c r="BA37" s="13">
        <f t="shared" si="2"/>
        <v>3.125E-2</v>
      </c>
      <c r="BB37" s="4">
        <v>76717</v>
      </c>
      <c r="BC37" s="4">
        <v>79224</v>
      </c>
      <c r="BD37" s="4">
        <v>75348</v>
      </c>
      <c r="BE37" s="4">
        <v>83100</v>
      </c>
      <c r="BF37" s="5">
        <v>32</v>
      </c>
      <c r="BG37" s="5">
        <v>26</v>
      </c>
      <c r="BH37" s="5">
        <v>54.5</v>
      </c>
    </row>
    <row r="38" spans="1:60" x14ac:dyDescent="0.2">
      <c r="A38" s="1" t="s">
        <v>39</v>
      </c>
      <c r="B38" s="1" t="s">
        <v>5</v>
      </c>
      <c r="C38" s="1" t="s">
        <v>68</v>
      </c>
      <c r="D38" s="1" t="s">
        <v>69</v>
      </c>
      <c r="E38" s="3">
        <v>1767.4</v>
      </c>
      <c r="G38" s="6">
        <v>130</v>
      </c>
      <c r="H38" s="6">
        <v>6</v>
      </c>
      <c r="I38" s="6">
        <v>5</v>
      </c>
      <c r="K38" s="6">
        <v>0</v>
      </c>
      <c r="L38" s="6">
        <v>0</v>
      </c>
      <c r="N38" s="4">
        <v>66185.407692307999</v>
      </c>
      <c r="P38" s="4">
        <v>68774.076923076995</v>
      </c>
      <c r="Q38" s="4">
        <v>48026</v>
      </c>
      <c r="R38" s="4">
        <v>105096</v>
      </c>
      <c r="T38" s="6">
        <v>4</v>
      </c>
      <c r="U38" s="4">
        <v>50110.25</v>
      </c>
      <c r="V38" s="4">
        <v>51310.25</v>
      </c>
      <c r="X38" s="5">
        <v>13.815384614999999</v>
      </c>
      <c r="Y38" s="5">
        <v>10.107692308000001</v>
      </c>
      <c r="AA38" s="5">
        <v>40.646153845999997</v>
      </c>
      <c r="AC38" s="6">
        <v>58</v>
      </c>
      <c r="AD38" s="13">
        <v>0.44615384615384618</v>
      </c>
      <c r="AF38" s="6">
        <v>108</v>
      </c>
      <c r="AG38" s="13">
        <f t="shared" si="0"/>
        <v>0.83076923076923082</v>
      </c>
      <c r="AH38" s="4">
        <v>65830.037037036993</v>
      </c>
      <c r="AI38" s="4">
        <v>67622.685185184993</v>
      </c>
      <c r="AJ38" s="4">
        <v>48026</v>
      </c>
      <c r="AK38" s="4">
        <v>104613</v>
      </c>
      <c r="AL38" s="5">
        <v>13.722222221999999</v>
      </c>
      <c r="AM38" s="5">
        <v>9.8240740740000003</v>
      </c>
      <c r="AN38" s="5">
        <v>40.574074074000002</v>
      </c>
      <c r="AP38" s="2">
        <v>85</v>
      </c>
      <c r="AQ38" s="13">
        <f t="shared" si="1"/>
        <v>0.65384615384615385</v>
      </c>
      <c r="AR38" s="4">
        <v>63233.423529412001</v>
      </c>
      <c r="AS38" s="4">
        <v>64986.894117647003</v>
      </c>
      <c r="AT38" s="4">
        <v>48026</v>
      </c>
      <c r="AU38" s="4">
        <v>87572</v>
      </c>
      <c r="AV38" s="5">
        <v>12.670588235</v>
      </c>
      <c r="AW38" s="5">
        <v>8.6705882350000003</v>
      </c>
      <c r="AX38" s="5">
        <v>39.752941176</v>
      </c>
      <c r="AZ38" s="6">
        <v>2</v>
      </c>
      <c r="BA38" s="13">
        <f t="shared" si="2"/>
        <v>1.5384615384615385E-2</v>
      </c>
      <c r="BB38" s="4">
        <v>88780.5</v>
      </c>
      <c r="BC38" s="4">
        <v>89980.5</v>
      </c>
      <c r="BD38" s="4">
        <v>89852</v>
      </c>
      <c r="BE38" s="4">
        <v>90109</v>
      </c>
      <c r="BF38" s="5">
        <v>25.5</v>
      </c>
      <c r="BG38" s="5">
        <v>25.5</v>
      </c>
      <c r="BH38" s="5">
        <v>51</v>
      </c>
    </row>
    <row r="39" spans="1:60" x14ac:dyDescent="0.2">
      <c r="A39" s="1" t="s">
        <v>70</v>
      </c>
      <c r="B39" s="1" t="s">
        <v>5</v>
      </c>
      <c r="C39" s="1" t="s">
        <v>71</v>
      </c>
      <c r="D39" s="1" t="s">
        <v>72</v>
      </c>
      <c r="E39" s="3">
        <v>341.1</v>
      </c>
      <c r="G39" s="6">
        <v>37</v>
      </c>
      <c r="H39" s="6">
        <v>3</v>
      </c>
      <c r="I39" s="6">
        <v>0</v>
      </c>
      <c r="K39" s="6">
        <v>0</v>
      </c>
      <c r="L39" s="6">
        <v>0</v>
      </c>
      <c r="N39" s="4">
        <v>54462.081081081</v>
      </c>
      <c r="P39" s="4">
        <v>56552.189189188997</v>
      </c>
      <c r="Q39" s="4">
        <v>47501</v>
      </c>
      <c r="R39" s="4">
        <v>94189</v>
      </c>
      <c r="T39" s="6">
        <v>1</v>
      </c>
      <c r="U39" s="4">
        <v>47501</v>
      </c>
      <c r="V39" s="4">
        <v>47501</v>
      </c>
      <c r="X39" s="5">
        <v>10.216216215999999</v>
      </c>
      <c r="Y39" s="5">
        <v>6.4864864860000004</v>
      </c>
      <c r="AA39" s="5">
        <v>41.702702703</v>
      </c>
      <c r="AC39" s="6">
        <v>5</v>
      </c>
      <c r="AD39" s="13">
        <v>0.13513513513513514</v>
      </c>
      <c r="AF39" s="6">
        <v>30</v>
      </c>
      <c r="AG39" s="13">
        <f t="shared" si="0"/>
        <v>0.81081081081081086</v>
      </c>
      <c r="AH39" s="4">
        <v>54322.866666667003</v>
      </c>
      <c r="AI39" s="4">
        <v>55015.033333332998</v>
      </c>
      <c r="AJ39" s="4">
        <v>47501</v>
      </c>
      <c r="AK39" s="4">
        <v>71226</v>
      </c>
      <c r="AL39" s="5">
        <v>10.566666667</v>
      </c>
      <c r="AM39" s="5">
        <v>6.4666666670000001</v>
      </c>
      <c r="AN39" s="5">
        <v>42.533333333000002</v>
      </c>
      <c r="AP39" s="2">
        <v>28</v>
      </c>
      <c r="AQ39" s="13">
        <f t="shared" si="1"/>
        <v>0.7567567567567568</v>
      </c>
      <c r="AR39" s="4">
        <v>53664.964285713999</v>
      </c>
      <c r="AS39" s="4">
        <v>54406.571428570998</v>
      </c>
      <c r="AT39" s="4">
        <v>47501</v>
      </c>
      <c r="AU39" s="4">
        <v>71226</v>
      </c>
      <c r="AV39" s="5">
        <v>9.4642857140000007</v>
      </c>
      <c r="AW39" s="5">
        <v>5.6071428570000004</v>
      </c>
      <c r="AX39" s="5">
        <v>41.857142856999999</v>
      </c>
      <c r="AZ39" s="6">
        <v>1</v>
      </c>
      <c r="BA39" s="13">
        <f t="shared" si="2"/>
        <v>2.7027027027027029E-2</v>
      </c>
      <c r="BB39" s="4">
        <v>65266</v>
      </c>
      <c r="BC39" s="4">
        <v>65266</v>
      </c>
      <c r="BD39" s="4">
        <v>65266</v>
      </c>
      <c r="BE39" s="4">
        <v>65266</v>
      </c>
      <c r="BF39" s="5">
        <v>30</v>
      </c>
      <c r="BG39" s="5">
        <v>30</v>
      </c>
      <c r="BH39" s="5">
        <v>55</v>
      </c>
    </row>
    <row r="40" spans="1:60" x14ac:dyDescent="0.2">
      <c r="A40" s="1" t="s">
        <v>73</v>
      </c>
      <c r="B40" s="1" t="s">
        <v>1</v>
      </c>
      <c r="C40" s="1" t="s">
        <v>74</v>
      </c>
      <c r="D40" s="1" t="s">
        <v>75</v>
      </c>
      <c r="E40" s="3">
        <v>443</v>
      </c>
      <c r="G40" s="6">
        <v>45</v>
      </c>
      <c r="H40" s="6">
        <v>1</v>
      </c>
      <c r="I40" s="6">
        <v>1</v>
      </c>
      <c r="K40" s="6">
        <v>0</v>
      </c>
      <c r="L40" s="6">
        <v>0</v>
      </c>
      <c r="N40" s="4">
        <v>59396.777777777999</v>
      </c>
      <c r="P40" s="4">
        <v>62120.488888888998</v>
      </c>
      <c r="Q40" s="4">
        <v>47500</v>
      </c>
      <c r="R40" s="4">
        <v>103975</v>
      </c>
      <c r="T40" s="6">
        <v>2</v>
      </c>
      <c r="U40" s="4">
        <v>47500</v>
      </c>
      <c r="V40" s="4">
        <v>51969</v>
      </c>
      <c r="X40" s="5">
        <v>17.466666666999998</v>
      </c>
      <c r="Y40" s="5">
        <v>14.222222221999999</v>
      </c>
      <c r="AA40" s="5">
        <v>45.177777777999999</v>
      </c>
      <c r="AC40" s="6">
        <v>8</v>
      </c>
      <c r="AD40" s="13">
        <v>0.17777777777777778</v>
      </c>
      <c r="AF40" s="6">
        <v>36</v>
      </c>
      <c r="AG40" s="13">
        <f t="shared" si="0"/>
        <v>0.8</v>
      </c>
      <c r="AH40" s="4">
        <v>57109.888888889</v>
      </c>
      <c r="AI40" s="4">
        <v>59127.305555555999</v>
      </c>
      <c r="AJ40" s="4">
        <v>47500</v>
      </c>
      <c r="AK40" s="4">
        <v>84775</v>
      </c>
      <c r="AL40" s="5">
        <v>15.527777778000001</v>
      </c>
      <c r="AM40" s="5">
        <v>12.333333333000001</v>
      </c>
      <c r="AN40" s="5">
        <v>44.083333332999999</v>
      </c>
      <c r="AP40" s="2">
        <v>23</v>
      </c>
      <c r="AQ40" s="13">
        <f t="shared" si="1"/>
        <v>0.51111111111111107</v>
      </c>
      <c r="AR40" s="4">
        <v>53825.217391304002</v>
      </c>
      <c r="AS40" s="4">
        <v>55799.043478261003</v>
      </c>
      <c r="AT40" s="4">
        <v>47500</v>
      </c>
      <c r="AU40" s="4">
        <v>84775</v>
      </c>
      <c r="AV40" s="5">
        <v>11.913043478000001</v>
      </c>
      <c r="AW40" s="5">
        <v>8.3478260869999996</v>
      </c>
      <c r="AX40" s="5">
        <v>41.434782609000003</v>
      </c>
      <c r="AZ40" s="6">
        <v>1</v>
      </c>
      <c r="BA40" s="13">
        <f t="shared" si="2"/>
        <v>2.2222222222222223E-2</v>
      </c>
      <c r="BB40" s="4">
        <v>65250</v>
      </c>
      <c r="BC40" s="4">
        <v>65250</v>
      </c>
      <c r="BD40" s="4">
        <v>65250</v>
      </c>
      <c r="BE40" s="4">
        <v>65250</v>
      </c>
      <c r="BF40" s="5">
        <v>30</v>
      </c>
      <c r="BG40" s="5">
        <v>30</v>
      </c>
      <c r="BH40" s="5">
        <v>53</v>
      </c>
    </row>
    <row r="41" spans="1:60" x14ac:dyDescent="0.2">
      <c r="A41" s="1" t="s">
        <v>76</v>
      </c>
      <c r="B41" s="1" t="s">
        <v>60</v>
      </c>
      <c r="C41" s="1" t="s">
        <v>77</v>
      </c>
      <c r="D41" s="1" t="s">
        <v>78</v>
      </c>
      <c r="E41" s="3">
        <v>498.5</v>
      </c>
      <c r="G41" s="6">
        <v>44</v>
      </c>
      <c r="H41" s="6">
        <v>1</v>
      </c>
      <c r="I41" s="6">
        <v>0</v>
      </c>
      <c r="K41" s="6">
        <v>0</v>
      </c>
      <c r="L41" s="6">
        <v>0</v>
      </c>
      <c r="N41" s="4">
        <v>63658.568181818002</v>
      </c>
      <c r="P41" s="4">
        <v>67315.136363636004</v>
      </c>
      <c r="Q41" s="4">
        <v>50510</v>
      </c>
      <c r="R41" s="4">
        <v>114574</v>
      </c>
      <c r="T41" s="6">
        <v>1</v>
      </c>
      <c r="U41" s="4">
        <v>51169</v>
      </c>
      <c r="V41" s="4">
        <v>52533</v>
      </c>
      <c r="X41" s="5">
        <v>18.113636364000001</v>
      </c>
      <c r="Y41" s="5">
        <v>14.386363636</v>
      </c>
      <c r="AA41" s="5">
        <v>45.318181817999999</v>
      </c>
      <c r="AC41" s="6">
        <v>14</v>
      </c>
      <c r="AD41" s="13">
        <v>0.31818181818181818</v>
      </c>
      <c r="AF41" s="6">
        <v>32</v>
      </c>
      <c r="AG41" s="13">
        <f t="shared" si="0"/>
        <v>0.72727272727272729</v>
      </c>
      <c r="AH41" s="4">
        <v>62419.65625</v>
      </c>
      <c r="AI41" s="4">
        <v>63983.03125</v>
      </c>
      <c r="AJ41" s="4">
        <v>50510</v>
      </c>
      <c r="AK41" s="4">
        <v>76528</v>
      </c>
      <c r="AL41" s="5">
        <v>16.8125</v>
      </c>
      <c r="AM41" s="5">
        <v>13.1875</v>
      </c>
      <c r="AN41" s="5">
        <v>44.75</v>
      </c>
      <c r="AP41" s="2">
        <v>32</v>
      </c>
      <c r="AQ41" s="13">
        <f t="shared" si="1"/>
        <v>0.72727272727272729</v>
      </c>
      <c r="AR41" s="4">
        <v>62419.65625</v>
      </c>
      <c r="AS41" s="4">
        <v>63983.03125</v>
      </c>
      <c r="AT41" s="4">
        <v>50510</v>
      </c>
      <c r="AU41" s="4">
        <v>76528</v>
      </c>
      <c r="AV41" s="5">
        <v>16.8125</v>
      </c>
      <c r="AW41" s="5">
        <v>13.1875</v>
      </c>
      <c r="AX41" s="5">
        <v>44.75</v>
      </c>
      <c r="AZ41" s="6">
        <v>0</v>
      </c>
      <c r="BA41" s="13">
        <f t="shared" si="2"/>
        <v>0</v>
      </c>
      <c r="BB41" s="4" t="s">
        <v>767</v>
      </c>
      <c r="BC41" s="4" t="s">
        <v>767</v>
      </c>
      <c r="BD41" s="4" t="s">
        <v>767</v>
      </c>
      <c r="BE41" s="4" t="s">
        <v>767</v>
      </c>
      <c r="BF41" s="5" t="s">
        <v>767</v>
      </c>
      <c r="BG41" s="5" t="s">
        <v>767</v>
      </c>
      <c r="BH41" s="5" t="s">
        <v>767</v>
      </c>
    </row>
    <row r="42" spans="1:60" x14ac:dyDescent="0.2">
      <c r="A42" s="1" t="s">
        <v>79</v>
      </c>
      <c r="B42" s="1" t="s">
        <v>23</v>
      </c>
      <c r="C42" s="1" t="s">
        <v>80</v>
      </c>
      <c r="D42" s="1" t="s">
        <v>81</v>
      </c>
      <c r="E42" s="3">
        <v>466.6</v>
      </c>
      <c r="G42" s="6">
        <v>44</v>
      </c>
      <c r="H42" s="6">
        <v>1</v>
      </c>
      <c r="I42" s="6">
        <v>0</v>
      </c>
      <c r="K42" s="6">
        <v>0</v>
      </c>
      <c r="L42" s="6">
        <v>0</v>
      </c>
      <c r="N42" s="4">
        <v>56251.090909090999</v>
      </c>
      <c r="P42" s="4">
        <v>59095.431818181998</v>
      </c>
      <c r="Q42" s="4">
        <v>47500</v>
      </c>
      <c r="R42" s="4">
        <v>83341</v>
      </c>
      <c r="T42" s="6">
        <v>1</v>
      </c>
      <c r="U42" s="4">
        <v>47500</v>
      </c>
      <c r="V42" s="4">
        <v>47500</v>
      </c>
      <c r="X42" s="5">
        <v>13.045454545</v>
      </c>
      <c r="Y42" s="5">
        <v>9.7727272729999992</v>
      </c>
      <c r="AA42" s="5">
        <v>40.477272726999999</v>
      </c>
      <c r="AC42" s="6">
        <v>6</v>
      </c>
      <c r="AD42" s="13">
        <v>0.13636363636363635</v>
      </c>
      <c r="AF42" s="6">
        <v>34</v>
      </c>
      <c r="AG42" s="13">
        <f t="shared" si="0"/>
        <v>0.77272727272727271</v>
      </c>
      <c r="AH42" s="4">
        <v>55432.882352941</v>
      </c>
      <c r="AI42" s="4">
        <v>57132.588235294003</v>
      </c>
      <c r="AJ42" s="4">
        <v>47500</v>
      </c>
      <c r="AK42" s="4">
        <v>70000</v>
      </c>
      <c r="AL42" s="5">
        <v>11.764705881999999</v>
      </c>
      <c r="AM42" s="5">
        <v>7.6470588240000001</v>
      </c>
      <c r="AN42" s="5">
        <v>40.117647058999999</v>
      </c>
      <c r="AP42" s="2">
        <v>27</v>
      </c>
      <c r="AQ42" s="13">
        <f t="shared" si="1"/>
        <v>0.61363636363636365</v>
      </c>
      <c r="AR42" s="4">
        <v>53000.777777777999</v>
      </c>
      <c r="AS42" s="4">
        <v>54804.518518518998</v>
      </c>
      <c r="AT42" s="4">
        <v>47500</v>
      </c>
      <c r="AU42" s="4">
        <v>70000</v>
      </c>
      <c r="AV42" s="5">
        <v>9.7037037040000005</v>
      </c>
      <c r="AW42" s="5">
        <v>4.7037037039999996</v>
      </c>
      <c r="AX42" s="5">
        <v>37.185185185000002</v>
      </c>
      <c r="AZ42" s="6">
        <v>0</v>
      </c>
      <c r="BA42" s="13">
        <f t="shared" si="2"/>
        <v>0</v>
      </c>
      <c r="BB42" s="4" t="s">
        <v>767</v>
      </c>
      <c r="BC42" s="4" t="s">
        <v>767</v>
      </c>
      <c r="BD42" s="4" t="s">
        <v>767</v>
      </c>
      <c r="BE42" s="4" t="s">
        <v>767</v>
      </c>
      <c r="BF42" s="5" t="s">
        <v>767</v>
      </c>
      <c r="BG42" s="5" t="s">
        <v>767</v>
      </c>
      <c r="BH42" s="5" t="s">
        <v>767</v>
      </c>
    </row>
    <row r="43" spans="1:60" x14ac:dyDescent="0.2">
      <c r="A43" s="1" t="s">
        <v>45</v>
      </c>
      <c r="B43" s="1" t="s">
        <v>46</v>
      </c>
      <c r="C43" s="1" t="s">
        <v>82</v>
      </c>
      <c r="D43" s="1" t="s">
        <v>83</v>
      </c>
      <c r="E43" s="3">
        <v>603.70000000000005</v>
      </c>
      <c r="G43" s="6">
        <v>56</v>
      </c>
      <c r="H43" s="6">
        <v>0</v>
      </c>
      <c r="I43" s="6">
        <v>0</v>
      </c>
      <c r="K43" s="6">
        <v>0</v>
      </c>
      <c r="L43" s="6">
        <v>0</v>
      </c>
      <c r="N43" s="4">
        <v>61317.5</v>
      </c>
      <c r="P43" s="4">
        <v>63866.660714286001</v>
      </c>
      <c r="Q43" s="4">
        <v>47500</v>
      </c>
      <c r="R43" s="4">
        <v>91477</v>
      </c>
      <c r="T43" s="6">
        <v>1</v>
      </c>
      <c r="U43" s="4">
        <v>47500</v>
      </c>
      <c r="V43" s="4">
        <v>55254</v>
      </c>
      <c r="X43" s="5">
        <v>16.357142856999999</v>
      </c>
      <c r="Y43" s="5">
        <v>10.25</v>
      </c>
      <c r="AA43" s="5">
        <v>42.589285713999999</v>
      </c>
      <c r="AC43" s="6">
        <v>12</v>
      </c>
      <c r="AD43" s="13">
        <v>0.21428571428571427</v>
      </c>
      <c r="AF43" s="6">
        <v>55</v>
      </c>
      <c r="AG43" s="13">
        <f t="shared" si="0"/>
        <v>0.9821428571428571</v>
      </c>
      <c r="AH43" s="4">
        <v>61568.727272727003</v>
      </c>
      <c r="AI43" s="4">
        <v>64023.254545454998</v>
      </c>
      <c r="AJ43" s="4">
        <v>47500</v>
      </c>
      <c r="AK43" s="4">
        <v>91477</v>
      </c>
      <c r="AL43" s="5">
        <v>16.654545455000001</v>
      </c>
      <c r="AM43" s="5">
        <v>10.436363635999999</v>
      </c>
      <c r="AN43" s="5">
        <v>42.763636364</v>
      </c>
      <c r="AP43" s="2">
        <v>42</v>
      </c>
      <c r="AQ43" s="13">
        <f t="shared" si="1"/>
        <v>0.75</v>
      </c>
      <c r="AR43" s="4">
        <v>60313.880952380998</v>
      </c>
      <c r="AS43" s="4">
        <v>61826.761904762003</v>
      </c>
      <c r="AT43" s="4">
        <v>47500</v>
      </c>
      <c r="AU43" s="4">
        <v>80722</v>
      </c>
      <c r="AV43" s="5">
        <v>15.214285714000001</v>
      </c>
      <c r="AW43" s="5">
        <v>8.5952380949999991</v>
      </c>
      <c r="AX43" s="5">
        <v>41.595238094999999</v>
      </c>
      <c r="AZ43" s="6">
        <v>0</v>
      </c>
      <c r="BA43" s="13">
        <f t="shared" si="2"/>
        <v>0</v>
      </c>
      <c r="BB43" s="4" t="s">
        <v>767</v>
      </c>
      <c r="BC43" s="4" t="s">
        <v>767</v>
      </c>
      <c r="BD43" s="4" t="s">
        <v>767</v>
      </c>
      <c r="BE43" s="4" t="s">
        <v>767</v>
      </c>
      <c r="BF43" s="5" t="s">
        <v>767</v>
      </c>
      <c r="BG43" s="5" t="s">
        <v>767</v>
      </c>
      <c r="BH43" s="5" t="s">
        <v>767</v>
      </c>
    </row>
    <row r="44" spans="1:60" x14ac:dyDescent="0.2">
      <c r="A44" s="1" t="s">
        <v>84</v>
      </c>
      <c r="B44" s="1" t="s">
        <v>1</v>
      </c>
      <c r="C44" s="1" t="s">
        <v>85</v>
      </c>
      <c r="D44" s="1" t="s">
        <v>86</v>
      </c>
      <c r="E44" s="3">
        <v>705.4</v>
      </c>
      <c r="G44" s="6">
        <v>55</v>
      </c>
      <c r="H44" s="6">
        <v>1</v>
      </c>
      <c r="I44" s="6">
        <v>0</v>
      </c>
      <c r="K44" s="6">
        <v>1</v>
      </c>
      <c r="L44" s="6">
        <v>0</v>
      </c>
      <c r="N44" s="4">
        <v>60744.381818182002</v>
      </c>
      <c r="P44" s="4">
        <v>62828.272727272997</v>
      </c>
      <c r="Q44" s="4">
        <v>47500</v>
      </c>
      <c r="R44" s="4">
        <v>86579</v>
      </c>
      <c r="T44" s="6">
        <v>2</v>
      </c>
      <c r="U44" s="4">
        <v>51250</v>
      </c>
      <c r="V44" s="4">
        <v>53701.5</v>
      </c>
      <c r="X44" s="5">
        <v>12.018181818</v>
      </c>
      <c r="Y44" s="5">
        <v>7.9636363640000001</v>
      </c>
      <c r="AA44" s="5">
        <v>39.290909091000003</v>
      </c>
      <c r="AC44" s="6">
        <v>3</v>
      </c>
      <c r="AD44" s="13">
        <v>5.4545454545454543E-2</v>
      </c>
      <c r="AF44" s="6">
        <v>43</v>
      </c>
      <c r="AG44" s="13">
        <f t="shared" si="0"/>
        <v>0.78181818181818186</v>
      </c>
      <c r="AH44" s="4">
        <v>61549.930232557999</v>
      </c>
      <c r="AI44" s="4">
        <v>62836.790697673998</v>
      </c>
      <c r="AJ44" s="4">
        <v>47500</v>
      </c>
      <c r="AK44" s="4">
        <v>86579</v>
      </c>
      <c r="AL44" s="5">
        <v>13.418604651000001</v>
      </c>
      <c r="AM44" s="5">
        <v>8.6279069770000003</v>
      </c>
      <c r="AN44" s="5">
        <v>41.325581395</v>
      </c>
      <c r="AP44" s="2">
        <v>34</v>
      </c>
      <c r="AQ44" s="13">
        <f t="shared" si="1"/>
        <v>0.61818181818181817</v>
      </c>
      <c r="AR44" s="4">
        <v>59448.735294118</v>
      </c>
      <c r="AS44" s="4">
        <v>60943.352941176003</v>
      </c>
      <c r="AT44" s="4">
        <v>47500</v>
      </c>
      <c r="AU44" s="4">
        <v>86579</v>
      </c>
      <c r="AV44" s="5">
        <v>12.764705881999999</v>
      </c>
      <c r="AW44" s="5">
        <v>8.6764705880000008</v>
      </c>
      <c r="AX44" s="5">
        <v>40</v>
      </c>
      <c r="AZ44" s="6">
        <v>1</v>
      </c>
      <c r="BA44" s="13">
        <f t="shared" si="2"/>
        <v>1.8181818181818181E-2</v>
      </c>
      <c r="BB44" s="4">
        <v>78860</v>
      </c>
      <c r="BC44" s="4">
        <v>78860</v>
      </c>
      <c r="BD44" s="4">
        <v>78860</v>
      </c>
      <c r="BE44" s="4">
        <v>78860</v>
      </c>
      <c r="BF44" s="5">
        <v>18</v>
      </c>
      <c r="BG44" s="5">
        <v>3</v>
      </c>
      <c r="BH44" s="5">
        <v>45</v>
      </c>
    </row>
    <row r="45" spans="1:60" x14ac:dyDescent="0.2">
      <c r="A45" s="1" t="s">
        <v>87</v>
      </c>
      <c r="B45" s="1" t="s">
        <v>46</v>
      </c>
      <c r="C45" s="1" t="s">
        <v>88</v>
      </c>
      <c r="D45" s="1" t="s">
        <v>89</v>
      </c>
      <c r="E45" s="3">
        <v>165.1</v>
      </c>
      <c r="G45" s="6">
        <v>11</v>
      </c>
      <c r="H45" s="6">
        <v>0</v>
      </c>
      <c r="I45" s="6">
        <v>0</v>
      </c>
      <c r="K45" s="6">
        <v>0</v>
      </c>
      <c r="L45" s="6">
        <v>0</v>
      </c>
      <c r="N45" s="4">
        <v>57158.363636364003</v>
      </c>
      <c r="P45" s="4">
        <v>57158.363636364003</v>
      </c>
      <c r="Q45" s="4">
        <v>47500</v>
      </c>
      <c r="R45" s="4">
        <v>67000</v>
      </c>
      <c r="T45" s="6">
        <v>0</v>
      </c>
      <c r="U45" s="4" t="s">
        <v>767</v>
      </c>
      <c r="V45" s="4" t="s">
        <v>767</v>
      </c>
      <c r="X45" s="5">
        <v>16.090909091</v>
      </c>
      <c r="Y45" s="5">
        <v>13</v>
      </c>
      <c r="AA45" s="5">
        <v>46.181818182000001</v>
      </c>
      <c r="AC45" s="6">
        <v>0</v>
      </c>
      <c r="AD45" s="13">
        <v>0</v>
      </c>
      <c r="AF45" s="6">
        <v>11</v>
      </c>
      <c r="AG45" s="13">
        <f t="shared" si="0"/>
        <v>1</v>
      </c>
      <c r="AH45" s="4">
        <v>57158.363636364003</v>
      </c>
      <c r="AI45" s="4">
        <v>57158.363636364003</v>
      </c>
      <c r="AJ45" s="4">
        <v>47500</v>
      </c>
      <c r="AK45" s="4">
        <v>67000</v>
      </c>
      <c r="AL45" s="5">
        <v>16.090909091</v>
      </c>
      <c r="AM45" s="5">
        <v>13</v>
      </c>
      <c r="AN45" s="5">
        <v>46.181818182000001</v>
      </c>
      <c r="AP45" s="2">
        <v>6</v>
      </c>
      <c r="AQ45" s="13">
        <f t="shared" si="1"/>
        <v>0.54545454545454541</v>
      </c>
      <c r="AR45" s="4">
        <v>54623.666666666999</v>
      </c>
      <c r="AS45" s="4">
        <v>54623.666666666999</v>
      </c>
      <c r="AT45" s="4">
        <v>47500</v>
      </c>
      <c r="AU45" s="4">
        <v>65242</v>
      </c>
      <c r="AV45" s="5">
        <v>17</v>
      </c>
      <c r="AW45" s="5">
        <v>12.833333333000001</v>
      </c>
      <c r="AX45" s="5">
        <v>44.833333332999999</v>
      </c>
      <c r="AZ45" s="6">
        <v>0</v>
      </c>
      <c r="BA45" s="13">
        <f t="shared" si="2"/>
        <v>0</v>
      </c>
      <c r="BB45" s="4" t="s">
        <v>767</v>
      </c>
      <c r="BC45" s="4" t="s">
        <v>767</v>
      </c>
      <c r="BD45" s="4" t="s">
        <v>767</v>
      </c>
      <c r="BE45" s="4" t="s">
        <v>767</v>
      </c>
      <c r="BF45" s="5" t="s">
        <v>767</v>
      </c>
      <c r="BG45" s="5" t="s">
        <v>767</v>
      </c>
      <c r="BH45" s="5" t="s">
        <v>767</v>
      </c>
    </row>
    <row r="46" spans="1:60" x14ac:dyDescent="0.2">
      <c r="A46" s="1" t="s">
        <v>79</v>
      </c>
      <c r="B46" s="1" t="s">
        <v>23</v>
      </c>
      <c r="C46" s="1" t="s">
        <v>90</v>
      </c>
      <c r="D46" s="1" t="s">
        <v>91</v>
      </c>
      <c r="E46" s="3">
        <v>1475.6</v>
      </c>
      <c r="G46" s="6">
        <v>111</v>
      </c>
      <c r="H46" s="6">
        <v>0</v>
      </c>
      <c r="I46" s="6">
        <v>0</v>
      </c>
      <c r="K46" s="6">
        <v>0</v>
      </c>
      <c r="L46" s="6">
        <v>0</v>
      </c>
      <c r="N46" s="4">
        <v>62127.540540540998</v>
      </c>
      <c r="P46" s="4">
        <v>64633.801801802001</v>
      </c>
      <c r="Q46" s="4">
        <v>48003</v>
      </c>
      <c r="R46" s="4">
        <v>88505</v>
      </c>
      <c r="T46" s="6">
        <v>4</v>
      </c>
      <c r="U46" s="4">
        <v>48003</v>
      </c>
      <c r="V46" s="4">
        <v>49741</v>
      </c>
      <c r="X46" s="5">
        <v>14.234234234000001</v>
      </c>
      <c r="Y46" s="5">
        <v>9.6216216219999993</v>
      </c>
      <c r="AA46" s="5">
        <v>39.594594594999997</v>
      </c>
      <c r="AC46" s="6">
        <v>40</v>
      </c>
      <c r="AD46" s="13">
        <v>0.36036036036036034</v>
      </c>
      <c r="AF46" s="6">
        <v>81</v>
      </c>
      <c r="AG46" s="13">
        <f t="shared" si="0"/>
        <v>0.72972972972972971</v>
      </c>
      <c r="AH46" s="4">
        <v>61913</v>
      </c>
      <c r="AI46" s="4">
        <v>63015.777777777999</v>
      </c>
      <c r="AJ46" s="4">
        <v>48003</v>
      </c>
      <c r="AK46" s="4">
        <v>88505</v>
      </c>
      <c r="AL46" s="5">
        <v>14.481481480999999</v>
      </c>
      <c r="AM46" s="5">
        <v>9.3209876539999996</v>
      </c>
      <c r="AN46" s="5">
        <v>40.148148147999997</v>
      </c>
      <c r="AP46" s="2">
        <v>65</v>
      </c>
      <c r="AQ46" s="13">
        <f t="shared" si="1"/>
        <v>0.5855855855855856</v>
      </c>
      <c r="AR46" s="4">
        <v>60922.353846154001</v>
      </c>
      <c r="AS46" s="4">
        <v>62129.538461538003</v>
      </c>
      <c r="AT46" s="4">
        <v>48003</v>
      </c>
      <c r="AU46" s="4">
        <v>88505</v>
      </c>
      <c r="AV46" s="5">
        <v>14.353846153999999</v>
      </c>
      <c r="AW46" s="5">
        <v>8.6615384619999993</v>
      </c>
      <c r="AX46" s="5">
        <v>40.184615385000001</v>
      </c>
      <c r="AZ46" s="6">
        <v>3</v>
      </c>
      <c r="BA46" s="13">
        <f t="shared" si="2"/>
        <v>2.7027027027027029E-2</v>
      </c>
      <c r="BB46" s="4">
        <v>71141</v>
      </c>
      <c r="BC46" s="4">
        <v>71932</v>
      </c>
      <c r="BD46" s="4">
        <v>61696</v>
      </c>
      <c r="BE46" s="4">
        <v>83984</v>
      </c>
      <c r="BF46" s="5">
        <v>13.666666666999999</v>
      </c>
      <c r="BG46" s="5">
        <v>13.333333333000001</v>
      </c>
      <c r="BH46" s="5">
        <v>37.666666667000001</v>
      </c>
    </row>
    <row r="47" spans="1:60" x14ac:dyDescent="0.2">
      <c r="A47" s="1" t="s">
        <v>92</v>
      </c>
      <c r="B47" s="1" t="s">
        <v>46</v>
      </c>
      <c r="C47" s="1" t="s">
        <v>93</v>
      </c>
      <c r="D47" s="1" t="s">
        <v>94</v>
      </c>
      <c r="E47" s="3">
        <v>3825.6</v>
      </c>
      <c r="G47" s="6">
        <v>309</v>
      </c>
      <c r="H47" s="6">
        <v>6</v>
      </c>
      <c r="I47" s="6">
        <v>0</v>
      </c>
      <c r="K47" s="6">
        <v>0</v>
      </c>
      <c r="L47" s="6">
        <v>0</v>
      </c>
      <c r="N47" s="4">
        <v>67012.906148866998</v>
      </c>
      <c r="P47" s="4">
        <v>68786.119741100003</v>
      </c>
      <c r="Q47" s="4">
        <v>47500</v>
      </c>
      <c r="R47" s="4">
        <v>94025</v>
      </c>
      <c r="T47" s="6">
        <v>14</v>
      </c>
      <c r="U47" s="4">
        <v>55919.142857143001</v>
      </c>
      <c r="V47" s="4">
        <v>56383.071428570998</v>
      </c>
      <c r="X47" s="5">
        <v>14.210355987</v>
      </c>
      <c r="Y47" s="5">
        <v>11.453074433999999</v>
      </c>
      <c r="AA47" s="5">
        <v>42.262135921999999</v>
      </c>
      <c r="AC47" s="6">
        <v>85</v>
      </c>
      <c r="AD47" s="13">
        <v>0.27508090614886732</v>
      </c>
      <c r="AF47" s="6">
        <v>263</v>
      </c>
      <c r="AG47" s="13">
        <f t="shared" si="0"/>
        <v>0.85113268608414239</v>
      </c>
      <c r="AH47" s="4">
        <v>67004.615969581995</v>
      </c>
      <c r="AI47" s="4">
        <v>67920.068441064999</v>
      </c>
      <c r="AJ47" s="4">
        <v>47500</v>
      </c>
      <c r="AK47" s="4">
        <v>89940</v>
      </c>
      <c r="AL47" s="5">
        <v>14.212927756999999</v>
      </c>
      <c r="AM47" s="5">
        <v>11.288973384</v>
      </c>
      <c r="AN47" s="5">
        <v>42.315589353999997</v>
      </c>
      <c r="AP47" s="2">
        <v>240</v>
      </c>
      <c r="AQ47" s="13">
        <f t="shared" si="1"/>
        <v>0.77669902912621358</v>
      </c>
      <c r="AR47" s="4">
        <v>66083.875</v>
      </c>
      <c r="AS47" s="4">
        <v>67012.891666666997</v>
      </c>
      <c r="AT47" s="4">
        <v>47500</v>
      </c>
      <c r="AU47" s="4">
        <v>89940</v>
      </c>
      <c r="AV47" s="5">
        <v>13.8125</v>
      </c>
      <c r="AW47" s="5">
        <v>10.925000000000001</v>
      </c>
      <c r="AX47" s="5">
        <v>42.058333333</v>
      </c>
      <c r="AZ47" s="6">
        <v>9</v>
      </c>
      <c r="BA47" s="13">
        <f t="shared" si="2"/>
        <v>2.9126213592233011E-2</v>
      </c>
      <c r="BB47" s="4">
        <v>80546.555555555999</v>
      </c>
      <c r="BC47" s="4">
        <v>80546.555555555999</v>
      </c>
      <c r="BD47" s="4">
        <v>69596</v>
      </c>
      <c r="BE47" s="4">
        <v>89446</v>
      </c>
      <c r="BF47" s="5">
        <v>19.555555556000002</v>
      </c>
      <c r="BG47" s="5">
        <v>15</v>
      </c>
      <c r="BH47" s="5">
        <v>46.333333332999999</v>
      </c>
    </row>
    <row r="48" spans="1:60" x14ac:dyDescent="0.2">
      <c r="A48" s="1" t="s">
        <v>95</v>
      </c>
      <c r="B48" s="1" t="s">
        <v>19</v>
      </c>
      <c r="C48" s="1" t="s">
        <v>96</v>
      </c>
      <c r="D48" s="1" t="s">
        <v>97</v>
      </c>
      <c r="E48" s="3">
        <v>789.1</v>
      </c>
      <c r="G48" s="6">
        <v>86</v>
      </c>
      <c r="H48" s="6">
        <v>3</v>
      </c>
      <c r="I48" s="6">
        <v>1</v>
      </c>
      <c r="K48" s="6">
        <v>0</v>
      </c>
      <c r="L48" s="6">
        <v>0</v>
      </c>
      <c r="N48" s="4">
        <v>55388.627906977003</v>
      </c>
      <c r="P48" s="4">
        <v>57728.313953488003</v>
      </c>
      <c r="Q48" s="4">
        <v>47500</v>
      </c>
      <c r="R48" s="4">
        <v>80885</v>
      </c>
      <c r="T48" s="6">
        <v>2</v>
      </c>
      <c r="U48" s="4">
        <v>47500</v>
      </c>
      <c r="V48" s="4">
        <v>47500</v>
      </c>
      <c r="X48" s="5">
        <v>10.860465116</v>
      </c>
      <c r="Y48" s="5">
        <v>7.1976744190000002</v>
      </c>
      <c r="AA48" s="5">
        <v>43.162790698000002</v>
      </c>
      <c r="AC48" s="6">
        <v>9</v>
      </c>
      <c r="AD48" s="13">
        <v>0.10465116279069768</v>
      </c>
      <c r="AF48" s="6">
        <v>78</v>
      </c>
      <c r="AG48" s="13">
        <f t="shared" si="0"/>
        <v>0.90697674418604646</v>
      </c>
      <c r="AH48" s="4">
        <v>55607.564102564</v>
      </c>
      <c r="AI48" s="4">
        <v>57724.051282050998</v>
      </c>
      <c r="AJ48" s="4">
        <v>47500</v>
      </c>
      <c r="AK48" s="4">
        <v>80885</v>
      </c>
      <c r="AL48" s="5">
        <v>11.025641026000001</v>
      </c>
      <c r="AM48" s="5">
        <v>7.115384615</v>
      </c>
      <c r="AN48" s="5">
        <v>43.333333332999999</v>
      </c>
      <c r="AP48" s="2">
        <v>76</v>
      </c>
      <c r="AQ48" s="13">
        <f t="shared" si="1"/>
        <v>0.88372093023255816</v>
      </c>
      <c r="AR48" s="4">
        <v>55317.592105263</v>
      </c>
      <c r="AS48" s="4">
        <v>57476.618421052997</v>
      </c>
      <c r="AT48" s="4">
        <v>47500</v>
      </c>
      <c r="AU48" s="4">
        <v>80885</v>
      </c>
      <c r="AV48" s="5">
        <v>10.828947368</v>
      </c>
      <c r="AW48" s="5">
        <v>6.8157894739999998</v>
      </c>
      <c r="AX48" s="5">
        <v>43.184210526000001</v>
      </c>
      <c r="AZ48" s="6">
        <v>1</v>
      </c>
      <c r="BA48" s="13">
        <f t="shared" si="2"/>
        <v>1.1627906976744186E-2</v>
      </c>
      <c r="BB48" s="4">
        <v>70253</v>
      </c>
      <c r="BC48" s="4">
        <v>70253</v>
      </c>
      <c r="BD48" s="4">
        <v>70253</v>
      </c>
      <c r="BE48" s="4">
        <v>70253</v>
      </c>
      <c r="BF48" s="5">
        <v>17</v>
      </c>
      <c r="BG48" s="5">
        <v>17</v>
      </c>
      <c r="BH48" s="5">
        <v>40</v>
      </c>
    </row>
    <row r="49" spans="1:60" x14ac:dyDescent="0.2">
      <c r="A49" s="1" t="s">
        <v>49</v>
      </c>
      <c r="B49" s="1" t="s">
        <v>5</v>
      </c>
      <c r="C49" s="1" t="s">
        <v>98</v>
      </c>
      <c r="D49" s="1" t="s">
        <v>99</v>
      </c>
      <c r="E49" s="3">
        <v>2662.4</v>
      </c>
      <c r="G49" s="6">
        <v>208</v>
      </c>
      <c r="H49" s="6">
        <v>2</v>
      </c>
      <c r="I49" s="6">
        <v>0</v>
      </c>
      <c r="K49" s="6">
        <v>0</v>
      </c>
      <c r="L49" s="6">
        <v>0</v>
      </c>
      <c r="N49" s="4">
        <v>60282.120192308001</v>
      </c>
      <c r="P49" s="4">
        <v>61860.572115385003</v>
      </c>
      <c r="Q49" s="4">
        <v>48800</v>
      </c>
      <c r="R49" s="4">
        <v>87086</v>
      </c>
      <c r="T49" s="6">
        <v>8</v>
      </c>
      <c r="U49" s="4">
        <v>51554.25</v>
      </c>
      <c r="V49" s="4">
        <v>53121.125</v>
      </c>
      <c r="X49" s="5">
        <v>11.052884615</v>
      </c>
      <c r="Y49" s="5">
        <v>7.581730769</v>
      </c>
      <c r="AA49" s="5">
        <v>36.980769230999996</v>
      </c>
      <c r="AC49" s="6">
        <v>57</v>
      </c>
      <c r="AD49" s="13">
        <v>0.27403846153846156</v>
      </c>
      <c r="AF49" s="6">
        <v>160</v>
      </c>
      <c r="AG49" s="13">
        <f t="shared" si="0"/>
        <v>0.76923076923076927</v>
      </c>
      <c r="AH49" s="4">
        <v>60141.1875</v>
      </c>
      <c r="AI49" s="4">
        <v>60685.237500000003</v>
      </c>
      <c r="AJ49" s="4">
        <v>48800</v>
      </c>
      <c r="AK49" s="4">
        <v>81828</v>
      </c>
      <c r="AL49" s="5">
        <v>11.012499999999999</v>
      </c>
      <c r="AM49" s="5">
        <v>7.4312500000000004</v>
      </c>
      <c r="AN49" s="5">
        <v>37.231250000000003</v>
      </c>
      <c r="AP49" s="2">
        <v>94</v>
      </c>
      <c r="AQ49" s="13">
        <f t="shared" si="1"/>
        <v>0.45192307692307693</v>
      </c>
      <c r="AR49" s="4">
        <v>58473.606382979</v>
      </c>
      <c r="AS49" s="4">
        <v>59183.308510638002</v>
      </c>
      <c r="AT49" s="4">
        <v>48800</v>
      </c>
      <c r="AU49" s="4">
        <v>80656</v>
      </c>
      <c r="AV49" s="5">
        <v>10.425531915000001</v>
      </c>
      <c r="AW49" s="5">
        <v>7.0425531909999997</v>
      </c>
      <c r="AX49" s="5">
        <v>37.255319149000002</v>
      </c>
      <c r="AZ49" s="6">
        <v>7</v>
      </c>
      <c r="BA49" s="13">
        <f t="shared" si="2"/>
        <v>3.3653846153846152E-2</v>
      </c>
      <c r="BB49" s="4">
        <v>69353</v>
      </c>
      <c r="BC49" s="4">
        <v>69353</v>
      </c>
      <c r="BD49" s="4">
        <v>63328</v>
      </c>
      <c r="BE49" s="4">
        <v>74453</v>
      </c>
      <c r="BF49" s="5">
        <v>15.857142856999999</v>
      </c>
      <c r="BG49" s="5">
        <v>12.285714285999999</v>
      </c>
      <c r="BH49" s="5">
        <v>42</v>
      </c>
    </row>
    <row r="50" spans="1:60" x14ac:dyDescent="0.2">
      <c r="A50" s="1" t="s">
        <v>100</v>
      </c>
      <c r="B50" s="1" t="s">
        <v>5</v>
      </c>
      <c r="C50" s="1" t="s">
        <v>101</v>
      </c>
      <c r="D50" s="1" t="s">
        <v>102</v>
      </c>
      <c r="E50" s="3">
        <v>1984</v>
      </c>
      <c r="G50" s="6">
        <v>154</v>
      </c>
      <c r="H50" s="6">
        <v>4</v>
      </c>
      <c r="I50" s="6">
        <v>0</v>
      </c>
      <c r="K50" s="6">
        <v>0</v>
      </c>
      <c r="L50" s="6">
        <v>0</v>
      </c>
      <c r="N50" s="4">
        <v>68258.415584415998</v>
      </c>
      <c r="P50" s="4">
        <v>70412.818181818002</v>
      </c>
      <c r="Q50" s="4">
        <v>47500</v>
      </c>
      <c r="R50" s="4">
        <v>95665</v>
      </c>
      <c r="T50" s="6">
        <v>7</v>
      </c>
      <c r="U50" s="4">
        <v>57360.857142856999</v>
      </c>
      <c r="V50" s="4">
        <v>57779.428571429002</v>
      </c>
      <c r="X50" s="5">
        <v>12.61038961</v>
      </c>
      <c r="Y50" s="5">
        <v>10.337662337999999</v>
      </c>
      <c r="AA50" s="5">
        <v>41.727272726999999</v>
      </c>
      <c r="AC50" s="6">
        <v>84</v>
      </c>
      <c r="AD50" s="13">
        <v>0.54545454545454541</v>
      </c>
      <c r="AF50" s="6">
        <v>122</v>
      </c>
      <c r="AG50" s="13">
        <f t="shared" si="0"/>
        <v>0.79220779220779225</v>
      </c>
      <c r="AH50" s="4">
        <v>67747.368852458996</v>
      </c>
      <c r="AI50" s="4">
        <v>68440.827868851993</v>
      </c>
      <c r="AJ50" s="4">
        <v>47500</v>
      </c>
      <c r="AK50" s="4">
        <v>88723</v>
      </c>
      <c r="AL50" s="5">
        <v>12.254098361</v>
      </c>
      <c r="AM50" s="5">
        <v>10.237704918</v>
      </c>
      <c r="AN50" s="5">
        <v>41.614754097999999</v>
      </c>
      <c r="AP50" s="2">
        <v>81</v>
      </c>
      <c r="AQ50" s="13">
        <f t="shared" si="1"/>
        <v>0.52597402597402598</v>
      </c>
      <c r="AR50" s="4">
        <v>65514.098765431998</v>
      </c>
      <c r="AS50" s="4">
        <v>66147.950617284005</v>
      </c>
      <c r="AT50" s="4">
        <v>47500</v>
      </c>
      <c r="AU50" s="4">
        <v>86723</v>
      </c>
      <c r="AV50" s="5">
        <v>11.567901235000001</v>
      </c>
      <c r="AW50" s="5">
        <v>9.6172839509999992</v>
      </c>
      <c r="AX50" s="5">
        <v>41.777777778000001</v>
      </c>
      <c r="AZ50" s="6">
        <v>6</v>
      </c>
      <c r="BA50" s="13">
        <f t="shared" si="2"/>
        <v>3.896103896103896E-2</v>
      </c>
      <c r="BB50" s="4">
        <v>79227.833333332994</v>
      </c>
      <c r="BC50" s="4">
        <v>80464</v>
      </c>
      <c r="BD50" s="4">
        <v>71822</v>
      </c>
      <c r="BE50" s="4">
        <v>87825</v>
      </c>
      <c r="BF50" s="5">
        <v>15.666666666999999</v>
      </c>
      <c r="BG50" s="5">
        <v>14.166666666999999</v>
      </c>
      <c r="BH50" s="5">
        <v>44.333333332999999</v>
      </c>
    </row>
    <row r="51" spans="1:60" x14ac:dyDescent="0.2">
      <c r="A51" s="1" t="s">
        <v>103</v>
      </c>
      <c r="B51" s="1" t="s">
        <v>12</v>
      </c>
      <c r="C51" s="1" t="s">
        <v>104</v>
      </c>
      <c r="D51" s="1" t="s">
        <v>105</v>
      </c>
      <c r="E51" s="3">
        <v>546.70000000000005</v>
      </c>
      <c r="G51" s="6">
        <v>44</v>
      </c>
      <c r="H51" s="6">
        <v>5</v>
      </c>
      <c r="I51" s="6">
        <v>0</v>
      </c>
      <c r="K51" s="6">
        <v>1</v>
      </c>
      <c r="L51" s="6">
        <v>1</v>
      </c>
      <c r="N51" s="4">
        <v>65049.113636364003</v>
      </c>
      <c r="P51" s="4">
        <v>68417.886363636004</v>
      </c>
      <c r="Q51" s="4">
        <v>50688</v>
      </c>
      <c r="R51" s="4">
        <v>96477</v>
      </c>
      <c r="T51" s="6">
        <v>1</v>
      </c>
      <c r="U51" s="4">
        <v>53952</v>
      </c>
      <c r="V51" s="4">
        <v>53952</v>
      </c>
      <c r="X51" s="5">
        <v>17.659090909</v>
      </c>
      <c r="Y51" s="5">
        <v>13.636363636</v>
      </c>
      <c r="AA51" s="5">
        <v>42.272727273000001</v>
      </c>
      <c r="AC51" s="6">
        <v>10</v>
      </c>
      <c r="AD51" s="13">
        <v>0.22727272727272727</v>
      </c>
      <c r="AF51" s="6">
        <v>33</v>
      </c>
      <c r="AG51" s="13">
        <f t="shared" si="0"/>
        <v>0.75</v>
      </c>
      <c r="AH51" s="4">
        <v>64838.454545455003</v>
      </c>
      <c r="AI51" s="4">
        <v>66455.090909090999</v>
      </c>
      <c r="AJ51" s="4">
        <v>50688</v>
      </c>
      <c r="AK51" s="4">
        <v>81579</v>
      </c>
      <c r="AL51" s="5">
        <v>17.818181817999999</v>
      </c>
      <c r="AM51" s="5">
        <v>13.696969697</v>
      </c>
      <c r="AN51" s="5">
        <v>42.909090909</v>
      </c>
      <c r="AP51" s="2">
        <v>32</v>
      </c>
      <c r="AQ51" s="13">
        <f t="shared" si="1"/>
        <v>0.72727272727272729</v>
      </c>
      <c r="AR51" s="4">
        <v>64741.21875</v>
      </c>
      <c r="AS51" s="4">
        <v>66342.25</v>
      </c>
      <c r="AT51" s="4">
        <v>50688</v>
      </c>
      <c r="AU51" s="4">
        <v>81579</v>
      </c>
      <c r="AV51" s="5">
        <v>18.125</v>
      </c>
      <c r="AW51" s="5">
        <v>13.9375</v>
      </c>
      <c r="AX51" s="5">
        <v>43.28125</v>
      </c>
      <c r="AZ51" s="6">
        <v>0</v>
      </c>
      <c r="BA51" s="13">
        <f t="shared" si="2"/>
        <v>0</v>
      </c>
      <c r="BB51" s="4" t="s">
        <v>767</v>
      </c>
      <c r="BC51" s="4" t="s">
        <v>767</v>
      </c>
      <c r="BD51" s="4" t="s">
        <v>767</v>
      </c>
      <c r="BE51" s="4" t="s">
        <v>767</v>
      </c>
      <c r="BF51" s="5" t="s">
        <v>767</v>
      </c>
      <c r="BG51" s="5" t="s">
        <v>767</v>
      </c>
      <c r="BH51" s="5" t="s">
        <v>767</v>
      </c>
    </row>
    <row r="52" spans="1:60" x14ac:dyDescent="0.2">
      <c r="A52" s="1" t="s">
        <v>106</v>
      </c>
      <c r="B52" s="1" t="s">
        <v>1</v>
      </c>
      <c r="C52" s="1" t="s">
        <v>107</v>
      </c>
      <c r="D52" s="1" t="s">
        <v>108</v>
      </c>
      <c r="E52" s="3">
        <v>587.9</v>
      </c>
      <c r="G52" s="6">
        <v>49</v>
      </c>
      <c r="H52" s="6">
        <v>1</v>
      </c>
      <c r="I52" s="6">
        <v>1</v>
      </c>
      <c r="K52" s="6">
        <v>0</v>
      </c>
      <c r="L52" s="6">
        <v>0</v>
      </c>
      <c r="N52" s="4">
        <v>62557.142857143001</v>
      </c>
      <c r="P52" s="4">
        <v>64554.469387755002</v>
      </c>
      <c r="Q52" s="4">
        <v>47500</v>
      </c>
      <c r="R52" s="4">
        <v>90908</v>
      </c>
      <c r="T52" s="6">
        <v>1</v>
      </c>
      <c r="U52" s="4">
        <v>47500</v>
      </c>
      <c r="V52" s="4">
        <v>51439</v>
      </c>
      <c r="X52" s="5">
        <v>17.244897958999999</v>
      </c>
      <c r="Y52" s="5">
        <v>12.795918367000001</v>
      </c>
      <c r="AA52" s="5">
        <v>43.979591837000001</v>
      </c>
      <c r="AC52" s="6">
        <v>6</v>
      </c>
      <c r="AD52" s="13">
        <v>0.12244897959183673</v>
      </c>
      <c r="AF52" s="6">
        <v>35</v>
      </c>
      <c r="AG52" s="13">
        <f t="shared" si="0"/>
        <v>0.7142857142857143</v>
      </c>
      <c r="AH52" s="4">
        <v>62899.514285714002</v>
      </c>
      <c r="AI52" s="4">
        <v>63847.457142856998</v>
      </c>
      <c r="AJ52" s="4">
        <v>47500</v>
      </c>
      <c r="AK52" s="4">
        <v>90908</v>
      </c>
      <c r="AL52" s="5">
        <v>17.571428570999998</v>
      </c>
      <c r="AM52" s="5">
        <v>13.285714285999999</v>
      </c>
      <c r="AN52" s="5">
        <v>44.542857142999999</v>
      </c>
      <c r="AP52" s="2">
        <v>23</v>
      </c>
      <c r="AQ52" s="13">
        <f t="shared" si="1"/>
        <v>0.46938775510204084</v>
      </c>
      <c r="AR52" s="4">
        <v>61174.826086957</v>
      </c>
      <c r="AS52" s="4">
        <v>61958.695652173999</v>
      </c>
      <c r="AT52" s="4">
        <v>47500</v>
      </c>
      <c r="AU52" s="4">
        <v>78701</v>
      </c>
      <c r="AV52" s="5">
        <v>18.304347826000001</v>
      </c>
      <c r="AW52" s="5">
        <v>13.347826087</v>
      </c>
      <c r="AX52" s="5">
        <v>45.391304347999998</v>
      </c>
      <c r="AZ52" s="6">
        <v>0</v>
      </c>
      <c r="BA52" s="13">
        <f t="shared" si="2"/>
        <v>0</v>
      </c>
      <c r="BB52" s="4" t="s">
        <v>767</v>
      </c>
      <c r="BC52" s="4" t="s">
        <v>767</v>
      </c>
      <c r="BD52" s="4" t="s">
        <v>767</v>
      </c>
      <c r="BE52" s="4" t="s">
        <v>767</v>
      </c>
      <c r="BF52" s="5" t="s">
        <v>767</v>
      </c>
      <c r="BG52" s="5" t="s">
        <v>767</v>
      </c>
      <c r="BH52" s="5" t="s">
        <v>767</v>
      </c>
    </row>
    <row r="53" spans="1:60" x14ac:dyDescent="0.2">
      <c r="A53" s="1" t="s">
        <v>109</v>
      </c>
      <c r="B53" s="1" t="s">
        <v>1</v>
      </c>
      <c r="C53" s="1" t="s">
        <v>110</v>
      </c>
      <c r="D53" s="1" t="s">
        <v>111</v>
      </c>
      <c r="E53" s="3">
        <v>518.4</v>
      </c>
      <c r="G53" s="6">
        <v>45</v>
      </c>
      <c r="H53" s="6">
        <v>1</v>
      </c>
      <c r="I53" s="6">
        <v>0</v>
      </c>
      <c r="K53" s="6">
        <v>3</v>
      </c>
      <c r="L53" s="6">
        <v>0</v>
      </c>
      <c r="N53" s="4">
        <v>57063.555555555999</v>
      </c>
      <c r="P53" s="4">
        <v>57063.555555555999</v>
      </c>
      <c r="Q53" s="4">
        <v>47500</v>
      </c>
      <c r="R53" s="4">
        <v>68661</v>
      </c>
      <c r="T53" s="6">
        <v>1</v>
      </c>
      <c r="U53" s="4">
        <v>47500</v>
      </c>
      <c r="V53" s="4">
        <v>47500</v>
      </c>
      <c r="X53" s="5">
        <v>16.222222221999999</v>
      </c>
      <c r="Y53" s="5">
        <v>12</v>
      </c>
      <c r="AA53" s="5">
        <v>43.822222222000001</v>
      </c>
      <c r="AC53" s="6">
        <v>5</v>
      </c>
      <c r="AD53" s="13">
        <v>0.1111111111111111</v>
      </c>
      <c r="AF53" s="6">
        <v>33</v>
      </c>
      <c r="AG53" s="13">
        <f t="shared" si="0"/>
        <v>0.73333333333333328</v>
      </c>
      <c r="AH53" s="4">
        <v>58014.666666666999</v>
      </c>
      <c r="AI53" s="4">
        <v>58014.666666666999</v>
      </c>
      <c r="AJ53" s="4">
        <v>47500</v>
      </c>
      <c r="AK53" s="4">
        <v>67273</v>
      </c>
      <c r="AL53" s="5">
        <v>16.484848485000001</v>
      </c>
      <c r="AM53" s="5">
        <v>11.484848485000001</v>
      </c>
      <c r="AN53" s="5">
        <v>45.242424241999998</v>
      </c>
      <c r="AP53" s="2">
        <v>30</v>
      </c>
      <c r="AQ53" s="13">
        <f t="shared" si="1"/>
        <v>0.66666666666666663</v>
      </c>
      <c r="AR53" s="4">
        <v>57273.7</v>
      </c>
      <c r="AS53" s="4">
        <v>57273.7</v>
      </c>
      <c r="AT53" s="4">
        <v>47500</v>
      </c>
      <c r="AU53" s="4">
        <v>67215</v>
      </c>
      <c r="AV53" s="5">
        <v>16.2</v>
      </c>
      <c r="AW53" s="5">
        <v>10.9</v>
      </c>
      <c r="AX53" s="5">
        <v>45.2</v>
      </c>
      <c r="AZ53" s="6">
        <v>0</v>
      </c>
      <c r="BA53" s="13">
        <f t="shared" si="2"/>
        <v>0</v>
      </c>
      <c r="BB53" s="4" t="s">
        <v>767</v>
      </c>
      <c r="BC53" s="4" t="s">
        <v>767</v>
      </c>
      <c r="BD53" s="4" t="s">
        <v>767</v>
      </c>
      <c r="BE53" s="4" t="s">
        <v>767</v>
      </c>
      <c r="BF53" s="5" t="s">
        <v>767</v>
      </c>
      <c r="BG53" s="5" t="s">
        <v>767</v>
      </c>
      <c r="BH53" s="5" t="s">
        <v>767</v>
      </c>
    </row>
    <row r="54" spans="1:60" x14ac:dyDescent="0.2">
      <c r="A54" s="1" t="s">
        <v>112</v>
      </c>
      <c r="B54" s="1" t="s">
        <v>1</v>
      </c>
      <c r="C54" s="1" t="s">
        <v>113</v>
      </c>
      <c r="D54" s="1" t="s">
        <v>114</v>
      </c>
      <c r="E54" s="3">
        <v>455.8</v>
      </c>
      <c r="G54" s="6">
        <v>42</v>
      </c>
      <c r="H54" s="6">
        <v>2</v>
      </c>
      <c r="I54" s="6">
        <v>1</v>
      </c>
      <c r="K54" s="6">
        <v>0</v>
      </c>
      <c r="L54" s="6">
        <v>0</v>
      </c>
      <c r="N54" s="4">
        <v>53282.380952380998</v>
      </c>
      <c r="P54" s="4">
        <v>56842.428571429002</v>
      </c>
      <c r="Q54" s="4">
        <v>47500</v>
      </c>
      <c r="R54" s="4">
        <v>86500</v>
      </c>
      <c r="T54" s="6">
        <v>5</v>
      </c>
      <c r="U54" s="4">
        <v>47500</v>
      </c>
      <c r="V54" s="4">
        <v>51983.199999999997</v>
      </c>
      <c r="X54" s="5">
        <v>8.7380952379999997</v>
      </c>
      <c r="Y54" s="5">
        <v>5.8571428570000004</v>
      </c>
      <c r="AA54" s="5">
        <v>32.714285713999999</v>
      </c>
      <c r="AC54" s="6">
        <v>4</v>
      </c>
      <c r="AD54" s="13">
        <v>9.5238095238095233E-2</v>
      </c>
      <c r="AF54" s="6">
        <v>33</v>
      </c>
      <c r="AG54" s="13">
        <f t="shared" si="0"/>
        <v>0.7857142857142857</v>
      </c>
      <c r="AH54" s="4">
        <v>52207.727272727003</v>
      </c>
      <c r="AI54" s="4">
        <v>53719.757575757998</v>
      </c>
      <c r="AJ54" s="4">
        <v>47500</v>
      </c>
      <c r="AK54" s="4">
        <v>77944</v>
      </c>
      <c r="AL54" s="5">
        <v>7.7575757579999998</v>
      </c>
      <c r="AM54" s="5">
        <v>4.9696969700000002</v>
      </c>
      <c r="AN54" s="5">
        <v>31.878787879000001</v>
      </c>
      <c r="AP54" s="2">
        <v>18</v>
      </c>
      <c r="AQ54" s="13">
        <f t="shared" si="1"/>
        <v>0.42857142857142855</v>
      </c>
      <c r="AR54" s="4">
        <v>49691.666666666999</v>
      </c>
      <c r="AS54" s="4">
        <v>51259.388888889</v>
      </c>
      <c r="AT54" s="4">
        <v>47500</v>
      </c>
      <c r="AU54" s="4">
        <v>60000</v>
      </c>
      <c r="AV54" s="5">
        <v>4.6111111109999996</v>
      </c>
      <c r="AW54" s="5">
        <v>3.3333333330000001</v>
      </c>
      <c r="AX54" s="5">
        <v>29.777777778000001</v>
      </c>
      <c r="AZ54" s="6">
        <v>0</v>
      </c>
      <c r="BA54" s="13">
        <f t="shared" si="2"/>
        <v>0</v>
      </c>
      <c r="BB54" s="4" t="s">
        <v>767</v>
      </c>
      <c r="BC54" s="4" t="s">
        <v>767</v>
      </c>
      <c r="BD54" s="4" t="s">
        <v>767</v>
      </c>
      <c r="BE54" s="4" t="s">
        <v>767</v>
      </c>
      <c r="BF54" s="5" t="s">
        <v>767</v>
      </c>
      <c r="BG54" s="5" t="s">
        <v>767</v>
      </c>
      <c r="BH54" s="5" t="s">
        <v>767</v>
      </c>
    </row>
    <row r="55" spans="1:60" x14ac:dyDescent="0.2">
      <c r="A55" s="1" t="s">
        <v>115</v>
      </c>
      <c r="B55" s="1" t="s">
        <v>19</v>
      </c>
      <c r="C55" s="1" t="s">
        <v>116</v>
      </c>
      <c r="D55" s="1" t="s">
        <v>117</v>
      </c>
      <c r="E55" s="3">
        <v>3673.1</v>
      </c>
      <c r="G55" s="6">
        <v>252</v>
      </c>
      <c r="H55" s="6">
        <v>5</v>
      </c>
      <c r="I55" s="6">
        <v>1</v>
      </c>
      <c r="K55" s="6">
        <v>0</v>
      </c>
      <c r="L55" s="6">
        <v>0</v>
      </c>
      <c r="N55" s="4">
        <v>62364.452380952003</v>
      </c>
      <c r="P55" s="4">
        <v>63698.952380952003</v>
      </c>
      <c r="Q55" s="4">
        <v>47500</v>
      </c>
      <c r="R55" s="4">
        <v>92996</v>
      </c>
      <c r="T55" s="6">
        <v>17</v>
      </c>
      <c r="U55" s="4">
        <v>48288.647058823997</v>
      </c>
      <c r="V55" s="4">
        <v>50142.764705882</v>
      </c>
      <c r="X55" s="5">
        <v>12.853174602999999</v>
      </c>
      <c r="Y55" s="5">
        <v>11.103174602999999</v>
      </c>
      <c r="AA55" s="5">
        <v>44.170634921000001</v>
      </c>
      <c r="AC55" s="6">
        <v>105</v>
      </c>
      <c r="AD55" s="13">
        <v>0.41666666666666669</v>
      </c>
      <c r="AF55" s="6">
        <v>246</v>
      </c>
      <c r="AG55" s="13">
        <f t="shared" si="0"/>
        <v>0.97619047619047616</v>
      </c>
      <c r="AH55" s="4">
        <v>62275.821138211002</v>
      </c>
      <c r="AI55" s="4">
        <v>63604.792682927</v>
      </c>
      <c r="AJ55" s="4">
        <v>47500</v>
      </c>
      <c r="AK55" s="4">
        <v>92996</v>
      </c>
      <c r="AL55" s="5">
        <v>12.760162601999999</v>
      </c>
      <c r="AM55" s="5">
        <v>10.967479675</v>
      </c>
      <c r="AN55" s="5">
        <v>44.215447154000003</v>
      </c>
      <c r="AP55" s="2">
        <v>210</v>
      </c>
      <c r="AQ55" s="13">
        <f t="shared" si="1"/>
        <v>0.83333333333333337</v>
      </c>
      <c r="AR55" s="4">
        <v>60273.028571429</v>
      </c>
      <c r="AS55" s="4">
        <v>61630.457142856998</v>
      </c>
      <c r="AT55" s="4">
        <v>47500</v>
      </c>
      <c r="AU55" s="4">
        <v>85620</v>
      </c>
      <c r="AV55" s="5">
        <v>11.70952381</v>
      </c>
      <c r="AW55" s="5">
        <v>9.9190476190000005</v>
      </c>
      <c r="AX55" s="5">
        <v>43.633333333000003</v>
      </c>
      <c r="AZ55" s="6">
        <v>9</v>
      </c>
      <c r="BA55" s="13">
        <f t="shared" si="2"/>
        <v>3.5714285714285712E-2</v>
      </c>
      <c r="BB55" s="4">
        <v>82589.555555555999</v>
      </c>
      <c r="BC55" s="4">
        <v>83318</v>
      </c>
      <c r="BD55" s="4">
        <v>64794</v>
      </c>
      <c r="BE55" s="4">
        <v>91458</v>
      </c>
      <c r="BF55" s="5">
        <v>21.111111111</v>
      </c>
      <c r="BG55" s="5">
        <v>21.111111111</v>
      </c>
      <c r="BH55" s="5">
        <v>49.555555556000002</v>
      </c>
    </row>
    <row r="56" spans="1:60" x14ac:dyDescent="0.2">
      <c r="A56" s="1" t="s">
        <v>19</v>
      </c>
      <c r="B56" s="1" t="s">
        <v>60</v>
      </c>
      <c r="C56" s="1" t="s">
        <v>118</v>
      </c>
      <c r="D56" s="1" t="s">
        <v>119</v>
      </c>
      <c r="E56" s="3">
        <v>419.4</v>
      </c>
      <c r="G56" s="6">
        <v>37</v>
      </c>
      <c r="H56" s="6">
        <v>2</v>
      </c>
      <c r="I56" s="6">
        <v>1</v>
      </c>
      <c r="K56" s="6">
        <v>0</v>
      </c>
      <c r="L56" s="6">
        <v>0</v>
      </c>
      <c r="N56" s="4">
        <v>57986.783783783998</v>
      </c>
      <c r="P56" s="4">
        <v>60663.270270269997</v>
      </c>
      <c r="Q56" s="4">
        <v>48216</v>
      </c>
      <c r="R56" s="4">
        <v>85846</v>
      </c>
      <c r="T56" s="6">
        <v>1</v>
      </c>
      <c r="U56" s="4">
        <v>48216</v>
      </c>
      <c r="V56" s="4">
        <v>57368</v>
      </c>
      <c r="X56" s="5">
        <v>11.243243243</v>
      </c>
      <c r="Y56" s="5">
        <v>5.9189189190000002</v>
      </c>
      <c r="AA56" s="5">
        <v>39.675675675999997</v>
      </c>
      <c r="AC56" s="6">
        <v>8</v>
      </c>
      <c r="AD56" s="13">
        <v>0.21621621621621623</v>
      </c>
      <c r="AF56" s="6">
        <v>25</v>
      </c>
      <c r="AG56" s="13">
        <f t="shared" si="0"/>
        <v>0.67567567567567566</v>
      </c>
      <c r="AH56" s="4">
        <v>59454.400000000001</v>
      </c>
      <c r="AI56" s="4">
        <v>60520.2</v>
      </c>
      <c r="AJ56" s="4">
        <v>48216</v>
      </c>
      <c r="AK56" s="4">
        <v>74964</v>
      </c>
      <c r="AL56" s="5">
        <v>12.32</v>
      </c>
      <c r="AM56" s="5">
        <v>6.08</v>
      </c>
      <c r="AN56" s="5">
        <v>42.64</v>
      </c>
      <c r="AP56" s="2">
        <v>15</v>
      </c>
      <c r="AQ56" s="13">
        <f t="shared" si="1"/>
        <v>0.40540540540540543</v>
      </c>
      <c r="AR56" s="4">
        <v>56221.266666666997</v>
      </c>
      <c r="AS56" s="4">
        <v>57322.333333333001</v>
      </c>
      <c r="AT56" s="4">
        <v>48216</v>
      </c>
      <c r="AU56" s="4">
        <v>65082</v>
      </c>
      <c r="AV56" s="5">
        <v>9.5333333329999999</v>
      </c>
      <c r="AW56" s="5">
        <v>2.733333333</v>
      </c>
      <c r="AX56" s="5">
        <v>41.733333332999997</v>
      </c>
      <c r="AZ56" s="6">
        <v>0</v>
      </c>
      <c r="BA56" s="13">
        <f t="shared" si="2"/>
        <v>0</v>
      </c>
      <c r="BB56" s="4" t="s">
        <v>767</v>
      </c>
      <c r="BC56" s="4" t="s">
        <v>767</v>
      </c>
      <c r="BD56" s="4" t="s">
        <v>767</v>
      </c>
      <c r="BE56" s="4" t="s">
        <v>767</v>
      </c>
      <c r="BF56" s="5" t="s">
        <v>767</v>
      </c>
      <c r="BG56" s="5" t="s">
        <v>767</v>
      </c>
      <c r="BH56" s="5" t="s">
        <v>767</v>
      </c>
    </row>
    <row r="57" spans="1:60" x14ac:dyDescent="0.2">
      <c r="A57" s="1" t="s">
        <v>120</v>
      </c>
      <c r="B57" s="1" t="s">
        <v>1</v>
      </c>
      <c r="C57" s="1" t="s">
        <v>121</v>
      </c>
      <c r="D57" s="1" t="s">
        <v>122</v>
      </c>
      <c r="E57" s="3">
        <v>277.10000000000002</v>
      </c>
      <c r="G57" s="6">
        <v>15</v>
      </c>
      <c r="H57" s="6">
        <v>1</v>
      </c>
      <c r="I57" s="6">
        <v>0</v>
      </c>
      <c r="K57" s="6">
        <v>0</v>
      </c>
      <c r="L57" s="6">
        <v>0</v>
      </c>
      <c r="N57" s="4">
        <v>61474.533333332998</v>
      </c>
      <c r="P57" s="4">
        <v>64947.4</v>
      </c>
      <c r="Q57" s="4">
        <v>51877</v>
      </c>
      <c r="R57" s="4">
        <v>75550</v>
      </c>
      <c r="T57" s="6">
        <v>0</v>
      </c>
      <c r="U57" s="4" t="s">
        <v>767</v>
      </c>
      <c r="V57" s="4" t="s">
        <v>767</v>
      </c>
      <c r="X57" s="5">
        <v>9.6</v>
      </c>
      <c r="Y57" s="5">
        <v>5.1333333330000004</v>
      </c>
      <c r="AA57" s="5">
        <v>35.933333333</v>
      </c>
      <c r="AC57" s="6">
        <v>5</v>
      </c>
      <c r="AD57" s="13">
        <v>0.33333333333333331</v>
      </c>
      <c r="AF57" s="6">
        <v>15</v>
      </c>
      <c r="AG57" s="13">
        <f t="shared" si="0"/>
        <v>1</v>
      </c>
      <c r="AH57" s="4">
        <v>61474.533333332998</v>
      </c>
      <c r="AI57" s="4">
        <v>64947.4</v>
      </c>
      <c r="AJ57" s="4">
        <v>51877</v>
      </c>
      <c r="AK57" s="4">
        <v>75550</v>
      </c>
      <c r="AL57" s="5">
        <v>9.6</v>
      </c>
      <c r="AM57" s="5">
        <v>5.1333333330000004</v>
      </c>
      <c r="AN57" s="5">
        <v>35.933333333</v>
      </c>
      <c r="AP57" s="2">
        <v>12</v>
      </c>
      <c r="AQ57" s="13">
        <f t="shared" si="1"/>
        <v>0.8</v>
      </c>
      <c r="AR57" s="4">
        <v>60102.75</v>
      </c>
      <c r="AS57" s="4">
        <v>63565.75</v>
      </c>
      <c r="AT57" s="4">
        <v>51877</v>
      </c>
      <c r="AU57" s="4">
        <v>75240</v>
      </c>
      <c r="AV57" s="5">
        <v>9.8333333330000006</v>
      </c>
      <c r="AW57" s="5">
        <v>5.1666666670000003</v>
      </c>
      <c r="AX57" s="5">
        <v>36.916666667000001</v>
      </c>
      <c r="AZ57" s="6">
        <v>0</v>
      </c>
      <c r="BA57" s="13">
        <f t="shared" si="2"/>
        <v>0</v>
      </c>
      <c r="BB57" s="4" t="s">
        <v>767</v>
      </c>
      <c r="BC57" s="4" t="s">
        <v>767</v>
      </c>
      <c r="BD57" s="4" t="s">
        <v>767</v>
      </c>
      <c r="BE57" s="4" t="s">
        <v>767</v>
      </c>
      <c r="BF57" s="5" t="s">
        <v>767</v>
      </c>
      <c r="BG57" s="5" t="s">
        <v>767</v>
      </c>
      <c r="BH57" s="5" t="s">
        <v>767</v>
      </c>
    </row>
    <row r="58" spans="1:60" x14ac:dyDescent="0.2">
      <c r="A58" s="1" t="s">
        <v>123</v>
      </c>
      <c r="B58" s="1" t="s">
        <v>46</v>
      </c>
      <c r="C58" s="1" t="s">
        <v>124</v>
      </c>
      <c r="D58" s="1" t="s">
        <v>125</v>
      </c>
      <c r="E58" s="3">
        <v>350.6</v>
      </c>
      <c r="G58" s="6">
        <v>41</v>
      </c>
      <c r="H58" s="6">
        <v>3</v>
      </c>
      <c r="I58" s="6">
        <v>0</v>
      </c>
      <c r="K58" s="6">
        <v>0</v>
      </c>
      <c r="L58" s="6">
        <v>0</v>
      </c>
      <c r="N58" s="4">
        <v>57395.390243902002</v>
      </c>
      <c r="P58" s="4">
        <v>59561.487804878001</v>
      </c>
      <c r="Q58" s="4">
        <v>47500</v>
      </c>
      <c r="R58" s="4">
        <v>83860</v>
      </c>
      <c r="T58" s="6">
        <v>2</v>
      </c>
      <c r="U58" s="4">
        <v>47500</v>
      </c>
      <c r="V58" s="4">
        <v>47830</v>
      </c>
      <c r="X58" s="5">
        <v>14.804878048999999</v>
      </c>
      <c r="Y58" s="5">
        <v>10.951219512</v>
      </c>
      <c r="AA58" s="5">
        <v>43.365853659000003</v>
      </c>
      <c r="AC58" s="6">
        <v>15</v>
      </c>
      <c r="AD58" s="13">
        <v>0.36585365853658536</v>
      </c>
      <c r="AF58" s="6">
        <v>34</v>
      </c>
      <c r="AG58" s="13">
        <f t="shared" si="0"/>
        <v>0.82926829268292679</v>
      </c>
      <c r="AH58" s="4">
        <v>57893.205882353002</v>
      </c>
      <c r="AI58" s="4">
        <v>59890.235294118</v>
      </c>
      <c r="AJ58" s="4">
        <v>47500</v>
      </c>
      <c r="AK58" s="4">
        <v>83860</v>
      </c>
      <c r="AL58" s="5">
        <v>14.941176471</v>
      </c>
      <c r="AM58" s="5">
        <v>11.470588234999999</v>
      </c>
      <c r="AN58" s="5">
        <v>43.147058823999998</v>
      </c>
      <c r="AP58" s="2">
        <v>24</v>
      </c>
      <c r="AQ58" s="13">
        <f t="shared" si="1"/>
        <v>0.58536585365853655</v>
      </c>
      <c r="AR58" s="4">
        <v>55440.083333333001</v>
      </c>
      <c r="AS58" s="4">
        <v>57556.25</v>
      </c>
      <c r="AT58" s="4">
        <v>47500</v>
      </c>
      <c r="AU58" s="4">
        <v>83860</v>
      </c>
      <c r="AV58" s="5">
        <v>14.5</v>
      </c>
      <c r="AW58" s="5">
        <v>9.9583333330000006</v>
      </c>
      <c r="AX58" s="5">
        <v>43.625</v>
      </c>
      <c r="AZ58" s="6">
        <v>1</v>
      </c>
      <c r="BA58" s="13">
        <f t="shared" si="2"/>
        <v>2.4390243902439025E-2</v>
      </c>
      <c r="BB58" s="4">
        <v>80786</v>
      </c>
      <c r="BC58" s="4">
        <v>81146</v>
      </c>
      <c r="BD58" s="4">
        <v>81146</v>
      </c>
      <c r="BE58" s="4">
        <v>81146</v>
      </c>
      <c r="BF58" s="5">
        <v>37</v>
      </c>
      <c r="BG58" s="5">
        <v>32</v>
      </c>
      <c r="BH58" s="5">
        <v>59</v>
      </c>
    </row>
    <row r="59" spans="1:60" x14ac:dyDescent="0.2">
      <c r="A59" s="1" t="s">
        <v>123</v>
      </c>
      <c r="B59" s="1" t="s">
        <v>46</v>
      </c>
      <c r="C59" s="1" t="s">
        <v>126</v>
      </c>
      <c r="D59" s="1" t="s">
        <v>127</v>
      </c>
      <c r="E59" s="3">
        <v>808.3</v>
      </c>
      <c r="G59" s="6">
        <v>76</v>
      </c>
      <c r="H59" s="6">
        <v>1</v>
      </c>
      <c r="I59" s="6">
        <v>0</v>
      </c>
      <c r="K59" s="6">
        <v>0</v>
      </c>
      <c r="L59" s="6">
        <v>0</v>
      </c>
      <c r="N59" s="4">
        <v>57150.460526315997</v>
      </c>
      <c r="P59" s="4">
        <v>59572.631578947003</v>
      </c>
      <c r="Q59" s="4">
        <v>47500</v>
      </c>
      <c r="R59" s="4">
        <v>96384</v>
      </c>
      <c r="T59" s="6">
        <v>4</v>
      </c>
      <c r="U59" s="4">
        <v>47500</v>
      </c>
      <c r="V59" s="4">
        <v>50047.5</v>
      </c>
      <c r="X59" s="5">
        <v>13.815789474000001</v>
      </c>
      <c r="Y59" s="5">
        <v>9.75</v>
      </c>
      <c r="AA59" s="5">
        <v>41.802631579</v>
      </c>
      <c r="AC59" s="6">
        <v>27</v>
      </c>
      <c r="AD59" s="13">
        <v>0.35526315789473684</v>
      </c>
      <c r="AF59" s="6">
        <v>58</v>
      </c>
      <c r="AG59" s="13">
        <f t="shared" si="0"/>
        <v>0.76315789473684215</v>
      </c>
      <c r="AH59" s="4">
        <v>56585.206896552001</v>
      </c>
      <c r="AI59" s="4">
        <v>57765.775862069</v>
      </c>
      <c r="AJ59" s="4">
        <v>47500</v>
      </c>
      <c r="AK59" s="4">
        <v>96384</v>
      </c>
      <c r="AL59" s="5">
        <v>13.431034482999999</v>
      </c>
      <c r="AM59" s="5">
        <v>9.4310344829999995</v>
      </c>
      <c r="AN59" s="5">
        <v>41.431034482999998</v>
      </c>
      <c r="AP59" s="2">
        <v>40</v>
      </c>
      <c r="AQ59" s="13">
        <f t="shared" si="1"/>
        <v>0.52631578947368418</v>
      </c>
      <c r="AR59" s="4">
        <v>53827.55</v>
      </c>
      <c r="AS59" s="4">
        <v>54759.7</v>
      </c>
      <c r="AT59" s="4">
        <v>47500</v>
      </c>
      <c r="AU59" s="4">
        <v>72522</v>
      </c>
      <c r="AV59" s="5">
        <v>11.275</v>
      </c>
      <c r="AW59" s="5">
        <v>7.7249999999999996</v>
      </c>
      <c r="AX59" s="5">
        <v>39.825000000000003</v>
      </c>
      <c r="AZ59" s="6">
        <v>3</v>
      </c>
      <c r="BA59" s="13">
        <f t="shared" si="2"/>
        <v>3.9473684210526314E-2</v>
      </c>
      <c r="BB59" s="4">
        <v>79651</v>
      </c>
      <c r="BC59" s="4">
        <v>80426</v>
      </c>
      <c r="BD59" s="4">
        <v>72069</v>
      </c>
      <c r="BE59" s="4">
        <v>96384</v>
      </c>
      <c r="BF59" s="5">
        <v>24.333333332999999</v>
      </c>
      <c r="BG59" s="5">
        <v>17</v>
      </c>
      <c r="BH59" s="5">
        <v>47</v>
      </c>
    </row>
    <row r="60" spans="1:60" x14ac:dyDescent="0.2">
      <c r="A60" s="1" t="s">
        <v>95</v>
      </c>
      <c r="B60" s="1" t="s">
        <v>19</v>
      </c>
      <c r="C60" s="1" t="s">
        <v>128</v>
      </c>
      <c r="D60" s="1" t="s">
        <v>129</v>
      </c>
      <c r="E60" s="3">
        <v>546.70000000000005</v>
      </c>
      <c r="G60" s="6">
        <v>75</v>
      </c>
      <c r="H60" s="6">
        <v>3</v>
      </c>
      <c r="I60" s="6">
        <v>10</v>
      </c>
      <c r="K60" s="6">
        <v>0</v>
      </c>
      <c r="L60" s="6">
        <v>0</v>
      </c>
      <c r="N60" s="4">
        <v>54323.413333333003</v>
      </c>
      <c r="P60" s="4">
        <v>59701.893333332999</v>
      </c>
      <c r="Q60" s="4">
        <v>47500</v>
      </c>
      <c r="R60" s="4">
        <v>89035</v>
      </c>
      <c r="T60" s="6">
        <v>5</v>
      </c>
      <c r="U60" s="4">
        <v>47500</v>
      </c>
      <c r="V60" s="4">
        <v>49603.4</v>
      </c>
      <c r="X60" s="5">
        <v>10.093333333</v>
      </c>
      <c r="Y60" s="5">
        <v>7.24</v>
      </c>
      <c r="AA60" s="5">
        <v>39.799999999999997</v>
      </c>
      <c r="AC60" s="6">
        <v>13</v>
      </c>
      <c r="AD60" s="13">
        <v>0.17333333333333334</v>
      </c>
      <c r="AF60" s="6">
        <v>64</v>
      </c>
      <c r="AG60" s="13">
        <f t="shared" si="0"/>
        <v>0.85333333333333339</v>
      </c>
      <c r="AH60" s="4">
        <v>54913.5</v>
      </c>
      <c r="AI60" s="4">
        <v>59009.609375</v>
      </c>
      <c r="AJ60" s="4">
        <v>47500</v>
      </c>
      <c r="AK60" s="4">
        <v>85583</v>
      </c>
      <c r="AL60" s="5">
        <v>10.828125</v>
      </c>
      <c r="AM60" s="5">
        <v>7.890625</v>
      </c>
      <c r="AN60" s="5">
        <v>41.1875</v>
      </c>
      <c r="AP60" s="2">
        <v>29</v>
      </c>
      <c r="AQ60" s="13">
        <f t="shared" si="1"/>
        <v>0.38666666666666666</v>
      </c>
      <c r="AR60" s="4">
        <v>50858.310344828002</v>
      </c>
      <c r="AS60" s="4">
        <v>54633.517241378999</v>
      </c>
      <c r="AT60" s="4">
        <v>47500</v>
      </c>
      <c r="AU60" s="4">
        <v>74976</v>
      </c>
      <c r="AV60" s="5">
        <v>8.2758620690000004</v>
      </c>
      <c r="AW60" s="5">
        <v>5.2758620690000004</v>
      </c>
      <c r="AX60" s="5">
        <v>38.275862068999999</v>
      </c>
      <c r="AZ60" s="6">
        <v>1</v>
      </c>
      <c r="BA60" s="13">
        <f t="shared" si="2"/>
        <v>1.3333333333333334E-2</v>
      </c>
      <c r="BB60" s="4">
        <v>76100</v>
      </c>
      <c r="BC60" s="4">
        <v>77600</v>
      </c>
      <c r="BD60" s="4">
        <v>77600</v>
      </c>
      <c r="BE60" s="4">
        <v>77600</v>
      </c>
      <c r="BF60" s="5">
        <v>21</v>
      </c>
      <c r="BG60" s="5">
        <v>21</v>
      </c>
      <c r="BH60" s="5">
        <v>44</v>
      </c>
    </row>
    <row r="61" spans="1:60" x14ac:dyDescent="0.2">
      <c r="A61" s="1" t="s">
        <v>130</v>
      </c>
      <c r="B61" s="1" t="s">
        <v>5</v>
      </c>
      <c r="C61" s="1" t="s">
        <v>131</v>
      </c>
      <c r="D61" s="1" t="s">
        <v>132</v>
      </c>
      <c r="E61" s="3">
        <v>1927.2</v>
      </c>
      <c r="G61" s="6">
        <v>162</v>
      </c>
      <c r="H61" s="6">
        <v>2</v>
      </c>
      <c r="I61" s="6">
        <v>0</v>
      </c>
      <c r="K61" s="6">
        <v>0</v>
      </c>
      <c r="L61" s="6">
        <v>0</v>
      </c>
      <c r="N61" s="4">
        <v>61822.098765431998</v>
      </c>
      <c r="P61" s="4">
        <v>65859.246913580006</v>
      </c>
      <c r="Q61" s="4">
        <v>48993</v>
      </c>
      <c r="R61" s="4">
        <v>96531</v>
      </c>
      <c r="T61" s="6">
        <v>6</v>
      </c>
      <c r="U61" s="4">
        <v>47680.666666666999</v>
      </c>
      <c r="V61" s="4">
        <v>50143.5</v>
      </c>
      <c r="X61" s="5">
        <v>11.333333333000001</v>
      </c>
      <c r="Y61" s="5">
        <v>8.3024691359999991</v>
      </c>
      <c r="AA61" s="5">
        <v>36.666666667000001</v>
      </c>
      <c r="AC61" s="6">
        <v>39</v>
      </c>
      <c r="AD61" s="13">
        <v>0.24074074074074073</v>
      </c>
      <c r="AF61" s="6">
        <v>132</v>
      </c>
      <c r="AG61" s="13">
        <f t="shared" si="0"/>
        <v>0.81481481481481477</v>
      </c>
      <c r="AH61" s="4">
        <v>61735.568181818002</v>
      </c>
      <c r="AI61" s="4">
        <v>64646.378787879003</v>
      </c>
      <c r="AJ61" s="4">
        <v>48993</v>
      </c>
      <c r="AK61" s="4">
        <v>88262</v>
      </c>
      <c r="AL61" s="5">
        <v>11.022727272999999</v>
      </c>
      <c r="AM61" s="5">
        <v>8.1590909089999997</v>
      </c>
      <c r="AN61" s="5">
        <v>36.742424241999998</v>
      </c>
      <c r="AP61" s="2">
        <v>95</v>
      </c>
      <c r="AQ61" s="13">
        <f t="shared" si="1"/>
        <v>0.5864197530864198</v>
      </c>
      <c r="AR61" s="4">
        <v>59084.326315789003</v>
      </c>
      <c r="AS61" s="4">
        <v>61351.063157894998</v>
      </c>
      <c r="AT61" s="4">
        <v>48993</v>
      </c>
      <c r="AU61" s="4">
        <v>84250</v>
      </c>
      <c r="AV61" s="5">
        <v>9.9368421050000002</v>
      </c>
      <c r="AW61" s="5">
        <v>7.2</v>
      </c>
      <c r="AX61" s="5">
        <v>35.863157895000001</v>
      </c>
      <c r="AZ61" s="6">
        <v>7</v>
      </c>
      <c r="BA61" s="13">
        <f t="shared" si="2"/>
        <v>4.3209876543209874E-2</v>
      </c>
      <c r="BB61" s="4">
        <v>65388.285714286001</v>
      </c>
      <c r="BC61" s="4">
        <v>72258.285714286001</v>
      </c>
      <c r="BD61" s="4">
        <v>58801</v>
      </c>
      <c r="BE61" s="4">
        <v>84078</v>
      </c>
      <c r="BF61" s="5">
        <v>10.857142856999999</v>
      </c>
      <c r="BG61" s="5">
        <v>10.285714285999999</v>
      </c>
      <c r="BH61" s="5">
        <v>34.428571429000002</v>
      </c>
    </row>
    <row r="62" spans="1:60" x14ac:dyDescent="0.2">
      <c r="A62" s="1" t="s">
        <v>133</v>
      </c>
      <c r="B62" s="1" t="s">
        <v>5</v>
      </c>
      <c r="C62" s="1" t="s">
        <v>134</v>
      </c>
      <c r="D62" s="1" t="s">
        <v>135</v>
      </c>
      <c r="E62" s="3">
        <v>1549.1</v>
      </c>
      <c r="G62" s="6">
        <v>120</v>
      </c>
      <c r="H62" s="6">
        <v>1</v>
      </c>
      <c r="I62" s="6">
        <v>0</v>
      </c>
      <c r="K62" s="6">
        <v>0</v>
      </c>
      <c r="L62" s="6">
        <v>0</v>
      </c>
      <c r="N62" s="4">
        <v>62695.574999999997</v>
      </c>
      <c r="P62" s="4">
        <v>64175.6</v>
      </c>
      <c r="Q62" s="4">
        <v>47500</v>
      </c>
      <c r="R62" s="4">
        <v>97605</v>
      </c>
      <c r="T62" s="6">
        <v>4</v>
      </c>
      <c r="U62" s="4">
        <v>51375</v>
      </c>
      <c r="V62" s="4">
        <v>53845.5</v>
      </c>
      <c r="X62" s="5">
        <v>14.791666666999999</v>
      </c>
      <c r="Y62" s="5">
        <v>9.4416666669999998</v>
      </c>
      <c r="AA62" s="5">
        <v>42.516666667000003</v>
      </c>
      <c r="AC62" s="6">
        <v>30</v>
      </c>
      <c r="AD62" s="13">
        <v>0.25</v>
      </c>
      <c r="AF62" s="6">
        <v>106</v>
      </c>
      <c r="AG62" s="13">
        <f t="shared" si="0"/>
        <v>0.8833333333333333</v>
      </c>
      <c r="AH62" s="4">
        <v>62722.471698112997</v>
      </c>
      <c r="AI62" s="4">
        <v>63621.867924528</v>
      </c>
      <c r="AJ62" s="4">
        <v>47500</v>
      </c>
      <c r="AK62" s="4">
        <v>97605</v>
      </c>
      <c r="AL62" s="5">
        <v>14.830188679000001</v>
      </c>
      <c r="AM62" s="5">
        <v>9.1698113209999992</v>
      </c>
      <c r="AN62" s="5">
        <v>42.830188679000003</v>
      </c>
      <c r="AP62" s="2">
        <v>77</v>
      </c>
      <c r="AQ62" s="13">
        <f t="shared" si="1"/>
        <v>0.64166666666666672</v>
      </c>
      <c r="AR62" s="4">
        <v>59311.012987012997</v>
      </c>
      <c r="AS62" s="4">
        <v>60286.467532467999</v>
      </c>
      <c r="AT62" s="4">
        <v>47500</v>
      </c>
      <c r="AU62" s="4">
        <v>86949</v>
      </c>
      <c r="AV62" s="5">
        <v>13.688311688000001</v>
      </c>
      <c r="AW62" s="5">
        <v>7.246753247</v>
      </c>
      <c r="AX62" s="5">
        <v>42.090909091</v>
      </c>
      <c r="AZ62" s="6">
        <v>3</v>
      </c>
      <c r="BA62" s="13">
        <f t="shared" si="2"/>
        <v>2.5000000000000001E-2</v>
      </c>
      <c r="BB62" s="4">
        <v>82819</v>
      </c>
      <c r="BC62" s="4">
        <v>83428</v>
      </c>
      <c r="BD62" s="4">
        <v>77800</v>
      </c>
      <c r="BE62" s="4">
        <v>90382</v>
      </c>
      <c r="BF62" s="5">
        <v>19</v>
      </c>
      <c r="BG62" s="5">
        <v>17.333333332999999</v>
      </c>
      <c r="BH62" s="5">
        <v>46</v>
      </c>
    </row>
    <row r="63" spans="1:60" x14ac:dyDescent="0.2">
      <c r="A63" s="1" t="s">
        <v>1</v>
      </c>
      <c r="B63" s="1" t="s">
        <v>1</v>
      </c>
      <c r="C63" s="1" t="s">
        <v>136</v>
      </c>
      <c r="D63" s="1" t="s">
        <v>137</v>
      </c>
      <c r="E63" s="3">
        <v>5464.8</v>
      </c>
      <c r="G63" s="6">
        <v>445</v>
      </c>
      <c r="H63" s="6">
        <v>6</v>
      </c>
      <c r="I63" s="6">
        <v>0</v>
      </c>
      <c r="K63" s="6">
        <v>0</v>
      </c>
      <c r="L63" s="6">
        <v>0</v>
      </c>
      <c r="N63" s="4">
        <v>67900.988764045003</v>
      </c>
      <c r="P63" s="4">
        <v>69166.146067416004</v>
      </c>
      <c r="Q63" s="4">
        <v>47981</v>
      </c>
      <c r="R63" s="4">
        <v>98734</v>
      </c>
      <c r="T63" s="6">
        <v>15</v>
      </c>
      <c r="U63" s="4">
        <v>48521.933333333</v>
      </c>
      <c r="V63" s="4">
        <v>49282.866666667003</v>
      </c>
      <c r="X63" s="5">
        <v>15.074157303</v>
      </c>
      <c r="Y63" s="5">
        <v>10.202247191</v>
      </c>
      <c r="AA63" s="5">
        <v>41.060674157000001</v>
      </c>
      <c r="AC63" s="6">
        <v>254</v>
      </c>
      <c r="AD63" s="13">
        <v>0.57078651685393256</v>
      </c>
      <c r="AF63" s="6">
        <v>389</v>
      </c>
      <c r="AG63" s="13">
        <f t="shared" si="0"/>
        <v>0.87415730337078656</v>
      </c>
      <c r="AH63" s="4">
        <v>67858.611825193002</v>
      </c>
      <c r="AI63" s="4">
        <v>68622.290488432001</v>
      </c>
      <c r="AJ63" s="4">
        <v>47981</v>
      </c>
      <c r="AK63" s="4">
        <v>98734</v>
      </c>
      <c r="AL63" s="5">
        <v>15.061696658000001</v>
      </c>
      <c r="AM63" s="5">
        <v>10.167095116</v>
      </c>
      <c r="AN63" s="5">
        <v>41.048843187999999</v>
      </c>
      <c r="AP63" s="2">
        <v>266</v>
      </c>
      <c r="AQ63" s="13">
        <f t="shared" si="1"/>
        <v>0.59775280898876404</v>
      </c>
      <c r="AR63" s="4">
        <v>67002.69924812</v>
      </c>
      <c r="AS63" s="4">
        <v>67884.026315789</v>
      </c>
      <c r="AT63" s="4">
        <v>47981</v>
      </c>
      <c r="AU63" s="4">
        <v>91979</v>
      </c>
      <c r="AV63" s="5">
        <v>14.966165414000001</v>
      </c>
      <c r="AW63" s="5">
        <v>9.8984962410000001</v>
      </c>
      <c r="AX63" s="5">
        <v>41.184210526000001</v>
      </c>
      <c r="AZ63" s="6">
        <v>17</v>
      </c>
      <c r="BA63" s="13">
        <f t="shared" si="2"/>
        <v>3.8202247191011236E-2</v>
      </c>
      <c r="BB63" s="4">
        <v>76776.823529411995</v>
      </c>
      <c r="BC63" s="4">
        <v>76776.823529411995</v>
      </c>
      <c r="BD63" s="4">
        <v>60629</v>
      </c>
      <c r="BE63" s="4">
        <v>88804</v>
      </c>
      <c r="BF63" s="5">
        <v>19.294117647</v>
      </c>
      <c r="BG63" s="5">
        <v>14.529411765000001</v>
      </c>
      <c r="BH63" s="5">
        <v>43.647058823999998</v>
      </c>
    </row>
    <row r="64" spans="1:60" x14ac:dyDescent="0.2">
      <c r="A64" s="1" t="s">
        <v>22</v>
      </c>
      <c r="B64" s="1" t="s">
        <v>23</v>
      </c>
      <c r="C64" s="1" t="s">
        <v>138</v>
      </c>
      <c r="D64" s="1" t="s">
        <v>139</v>
      </c>
      <c r="E64" s="3">
        <v>16120.7</v>
      </c>
      <c r="G64" s="6">
        <v>1111</v>
      </c>
      <c r="H64" s="6">
        <v>26</v>
      </c>
      <c r="I64" s="6">
        <v>9</v>
      </c>
      <c r="K64" s="6">
        <v>2</v>
      </c>
      <c r="L64" s="6">
        <v>0</v>
      </c>
      <c r="N64" s="4">
        <v>67697.378937893998</v>
      </c>
      <c r="P64" s="4">
        <v>71492.523852384998</v>
      </c>
      <c r="Q64" s="4">
        <v>47500</v>
      </c>
      <c r="R64" s="4">
        <v>159007</v>
      </c>
      <c r="T64" s="6">
        <v>55</v>
      </c>
      <c r="U64" s="4">
        <v>48552.872727273003</v>
      </c>
      <c r="V64" s="4">
        <v>49298.109090908998</v>
      </c>
      <c r="X64" s="5">
        <v>13.865886589</v>
      </c>
      <c r="Y64" s="5">
        <v>10.935193519</v>
      </c>
      <c r="AA64" s="5">
        <v>41.541854184999998</v>
      </c>
      <c r="AC64" s="6">
        <v>298</v>
      </c>
      <c r="AD64" s="13">
        <v>0.26822682268226822</v>
      </c>
      <c r="AF64" s="6">
        <v>989</v>
      </c>
      <c r="AG64" s="13">
        <f t="shared" si="0"/>
        <v>0.89018901890189017</v>
      </c>
      <c r="AH64" s="4">
        <v>67627.022244691994</v>
      </c>
      <c r="AI64" s="4">
        <v>70535.383215369002</v>
      </c>
      <c r="AJ64" s="4">
        <v>47500</v>
      </c>
      <c r="AK64" s="4">
        <v>159007</v>
      </c>
      <c r="AL64" s="5">
        <v>13.772497472</v>
      </c>
      <c r="AM64" s="5">
        <v>10.787664307</v>
      </c>
      <c r="AN64" s="5">
        <v>41.523761374999999</v>
      </c>
      <c r="AP64" s="2">
        <v>782</v>
      </c>
      <c r="AQ64" s="13">
        <f t="shared" si="1"/>
        <v>0.70387038703870386</v>
      </c>
      <c r="AR64" s="4">
        <v>66157.934782608994</v>
      </c>
      <c r="AS64" s="4">
        <v>68940.373401535006</v>
      </c>
      <c r="AT64" s="4">
        <v>47500</v>
      </c>
      <c r="AU64" s="4">
        <v>119908</v>
      </c>
      <c r="AV64" s="5">
        <v>13.207161125000001</v>
      </c>
      <c r="AW64" s="5">
        <v>10.162404091999999</v>
      </c>
      <c r="AX64" s="5">
        <v>41.358056265999998</v>
      </c>
      <c r="AZ64" s="6">
        <v>50</v>
      </c>
      <c r="BA64" s="13">
        <f t="shared" si="2"/>
        <v>4.5004500450045004E-2</v>
      </c>
      <c r="BB64" s="4">
        <v>82273.08</v>
      </c>
      <c r="BC64" s="4">
        <v>85927.679999999993</v>
      </c>
      <c r="BD64" s="4">
        <v>61877</v>
      </c>
      <c r="BE64" s="4">
        <v>159007</v>
      </c>
      <c r="BF64" s="5">
        <v>19.46</v>
      </c>
      <c r="BG64" s="5">
        <v>15.14</v>
      </c>
      <c r="BH64" s="5">
        <v>45.52</v>
      </c>
    </row>
    <row r="65" spans="1:60" x14ac:dyDescent="0.2">
      <c r="A65" s="1" t="s">
        <v>22</v>
      </c>
      <c r="B65" s="1" t="s">
        <v>23</v>
      </c>
      <c r="C65" s="1" t="s">
        <v>140</v>
      </c>
      <c r="D65" s="1" t="s">
        <v>141</v>
      </c>
      <c r="E65" s="3">
        <v>1131.2</v>
      </c>
      <c r="G65" s="6">
        <v>109</v>
      </c>
      <c r="H65" s="6">
        <v>0</v>
      </c>
      <c r="I65" s="6">
        <v>0</v>
      </c>
      <c r="K65" s="6">
        <v>0</v>
      </c>
      <c r="L65" s="6">
        <v>0</v>
      </c>
      <c r="N65" s="4">
        <v>63402.944954127997</v>
      </c>
      <c r="P65" s="4">
        <v>65807.137614678999</v>
      </c>
      <c r="Q65" s="4">
        <v>47500</v>
      </c>
      <c r="R65" s="4">
        <v>87395</v>
      </c>
      <c r="T65" s="6">
        <v>6</v>
      </c>
      <c r="U65" s="4">
        <v>47500</v>
      </c>
      <c r="V65" s="4">
        <v>47912.666666666999</v>
      </c>
      <c r="X65" s="5">
        <v>15.798165138</v>
      </c>
      <c r="Y65" s="5">
        <v>10.467889908</v>
      </c>
      <c r="AA65" s="5">
        <v>41.779816513999997</v>
      </c>
      <c r="AC65" s="6">
        <v>53</v>
      </c>
      <c r="AD65" s="13">
        <v>0.48623853211009177</v>
      </c>
      <c r="AF65" s="6">
        <v>83</v>
      </c>
      <c r="AG65" s="13">
        <f t="shared" si="0"/>
        <v>0.76146788990825687</v>
      </c>
      <c r="AH65" s="4">
        <v>63311.012048192999</v>
      </c>
      <c r="AI65" s="4">
        <v>64923.710843373003</v>
      </c>
      <c r="AJ65" s="4">
        <v>47500</v>
      </c>
      <c r="AK65" s="4">
        <v>87395</v>
      </c>
      <c r="AL65" s="5">
        <v>15.638554216999999</v>
      </c>
      <c r="AM65" s="5">
        <v>10.301204819000001</v>
      </c>
      <c r="AN65" s="5">
        <v>42.048192770999997</v>
      </c>
      <c r="AP65" s="2">
        <v>38</v>
      </c>
      <c r="AQ65" s="13">
        <f t="shared" si="1"/>
        <v>0.34862385321100919</v>
      </c>
      <c r="AR65" s="4">
        <v>60507.315789474</v>
      </c>
      <c r="AS65" s="4">
        <v>62087.157894737</v>
      </c>
      <c r="AT65" s="4">
        <v>47500</v>
      </c>
      <c r="AU65" s="4">
        <v>80038</v>
      </c>
      <c r="AV65" s="5">
        <v>13.921052632</v>
      </c>
      <c r="AW65" s="5">
        <v>7.8947368420000004</v>
      </c>
      <c r="AX65" s="5">
        <v>41.263157894999999</v>
      </c>
      <c r="AZ65" s="6">
        <v>0</v>
      </c>
      <c r="BA65" s="13">
        <f t="shared" si="2"/>
        <v>0</v>
      </c>
      <c r="BB65" s="4" t="s">
        <v>767</v>
      </c>
      <c r="BC65" s="4" t="s">
        <v>767</v>
      </c>
      <c r="BD65" s="4" t="s">
        <v>767</v>
      </c>
      <c r="BE65" s="4" t="s">
        <v>767</v>
      </c>
      <c r="BF65" s="5" t="s">
        <v>767</v>
      </c>
      <c r="BG65" s="5" t="s">
        <v>767</v>
      </c>
      <c r="BH65" s="5" t="s">
        <v>767</v>
      </c>
    </row>
    <row r="66" spans="1:60" x14ac:dyDescent="0.2">
      <c r="A66" s="1" t="s">
        <v>142</v>
      </c>
      <c r="B66" s="1" t="s">
        <v>19</v>
      </c>
      <c r="C66" s="1" t="s">
        <v>143</v>
      </c>
      <c r="D66" s="1" t="s">
        <v>144</v>
      </c>
      <c r="E66" s="3">
        <v>1264.0999999999999</v>
      </c>
      <c r="G66" s="6">
        <v>97</v>
      </c>
      <c r="H66" s="6">
        <v>0</v>
      </c>
      <c r="I66" s="6">
        <v>1</v>
      </c>
      <c r="K66" s="6">
        <v>0</v>
      </c>
      <c r="L66" s="6">
        <v>0</v>
      </c>
      <c r="N66" s="4">
        <v>64832.649484535999</v>
      </c>
      <c r="P66" s="4">
        <v>66385.494845360998</v>
      </c>
      <c r="Q66" s="4">
        <v>47500</v>
      </c>
      <c r="R66" s="4">
        <v>111950</v>
      </c>
      <c r="T66" s="6">
        <v>2</v>
      </c>
      <c r="U66" s="4">
        <v>47500</v>
      </c>
      <c r="V66" s="4">
        <v>49474</v>
      </c>
      <c r="X66" s="5">
        <v>15.546391753</v>
      </c>
      <c r="Y66" s="5">
        <v>10.783505155</v>
      </c>
      <c r="AA66" s="5">
        <v>43.422680411999998</v>
      </c>
      <c r="AC66" s="6">
        <v>31</v>
      </c>
      <c r="AD66" s="13">
        <v>0.31958762886597936</v>
      </c>
      <c r="AF66" s="6">
        <v>84</v>
      </c>
      <c r="AG66" s="13">
        <f t="shared" si="0"/>
        <v>0.865979381443299</v>
      </c>
      <c r="AH66" s="4">
        <v>64809.619047619002</v>
      </c>
      <c r="AI66" s="4">
        <v>65461.797619047997</v>
      </c>
      <c r="AJ66" s="4">
        <v>47500</v>
      </c>
      <c r="AK66" s="4">
        <v>90961</v>
      </c>
      <c r="AL66" s="5">
        <v>15.583333333000001</v>
      </c>
      <c r="AM66" s="5">
        <v>11.047619048</v>
      </c>
      <c r="AN66" s="5">
        <v>43.559523810000002</v>
      </c>
      <c r="AP66" s="2">
        <v>64</v>
      </c>
      <c r="AQ66" s="13">
        <f t="shared" si="1"/>
        <v>0.65979381443298968</v>
      </c>
      <c r="AR66" s="4">
        <v>61473.640625</v>
      </c>
      <c r="AS66" s="4">
        <v>62246.34375</v>
      </c>
      <c r="AT66" s="4">
        <v>47500</v>
      </c>
      <c r="AU66" s="4">
        <v>84120</v>
      </c>
      <c r="AV66" s="5">
        <v>13.5</v>
      </c>
      <c r="AW66" s="5">
        <v>8.859375</v>
      </c>
      <c r="AX66" s="5">
        <v>42.21875</v>
      </c>
      <c r="AZ66" s="6">
        <v>3</v>
      </c>
      <c r="BA66" s="13">
        <f t="shared" si="2"/>
        <v>3.0927835051546393E-2</v>
      </c>
      <c r="BB66" s="4">
        <v>86291.666666667006</v>
      </c>
      <c r="BC66" s="4">
        <v>86291.666666667006</v>
      </c>
      <c r="BD66" s="4">
        <v>76953</v>
      </c>
      <c r="BE66" s="4">
        <v>90961</v>
      </c>
      <c r="BF66" s="5">
        <v>30.333333332999999</v>
      </c>
      <c r="BG66" s="5">
        <v>29.666666667000001</v>
      </c>
      <c r="BH66" s="5">
        <v>54.333333332999999</v>
      </c>
    </row>
    <row r="67" spans="1:60" x14ac:dyDescent="0.2">
      <c r="A67" s="1" t="s">
        <v>145</v>
      </c>
      <c r="B67" s="1" t="s">
        <v>19</v>
      </c>
      <c r="C67" s="1" t="s">
        <v>146</v>
      </c>
      <c r="D67" s="1" t="s">
        <v>147</v>
      </c>
      <c r="E67" s="3">
        <v>844.8</v>
      </c>
      <c r="G67" s="6">
        <v>79</v>
      </c>
      <c r="H67" s="6">
        <v>3</v>
      </c>
      <c r="I67" s="6">
        <v>0</v>
      </c>
      <c r="K67" s="6">
        <v>0</v>
      </c>
      <c r="L67" s="6">
        <v>0</v>
      </c>
      <c r="N67" s="4">
        <v>64492.949367089001</v>
      </c>
      <c r="P67" s="4">
        <v>67265.126582277997</v>
      </c>
      <c r="Q67" s="4">
        <v>47500</v>
      </c>
      <c r="R67" s="4">
        <v>111022</v>
      </c>
      <c r="T67" s="6">
        <v>3</v>
      </c>
      <c r="U67" s="4">
        <v>47561</v>
      </c>
      <c r="V67" s="4">
        <v>47561</v>
      </c>
      <c r="X67" s="5">
        <v>13.417721519000001</v>
      </c>
      <c r="Y67" s="5">
        <v>9.7215189869999996</v>
      </c>
      <c r="AA67" s="5">
        <v>40.506329114000003</v>
      </c>
      <c r="AC67" s="6">
        <v>25</v>
      </c>
      <c r="AD67" s="13">
        <v>0.31645569620253167</v>
      </c>
      <c r="AF67" s="6">
        <v>67</v>
      </c>
      <c r="AG67" s="13">
        <f t="shared" si="0"/>
        <v>0.84810126582278478</v>
      </c>
      <c r="AH67" s="4">
        <v>65492.402985075001</v>
      </c>
      <c r="AI67" s="4">
        <v>67743.731343284002</v>
      </c>
      <c r="AJ67" s="4">
        <v>47500</v>
      </c>
      <c r="AK67" s="4">
        <v>111022</v>
      </c>
      <c r="AL67" s="5">
        <v>14.223880597000001</v>
      </c>
      <c r="AM67" s="5">
        <v>10.328358208999999</v>
      </c>
      <c r="AN67" s="5">
        <v>41.089552239</v>
      </c>
      <c r="AP67" s="2">
        <v>46</v>
      </c>
      <c r="AQ67" s="13">
        <f t="shared" si="1"/>
        <v>0.58227848101265822</v>
      </c>
      <c r="AR67" s="4">
        <v>62696.173913043</v>
      </c>
      <c r="AS67" s="4">
        <v>64833</v>
      </c>
      <c r="AT67" s="4">
        <v>47500</v>
      </c>
      <c r="AU67" s="4">
        <v>111022</v>
      </c>
      <c r="AV67" s="5">
        <v>11.869565217</v>
      </c>
      <c r="AW67" s="5">
        <v>8.1521739130000004</v>
      </c>
      <c r="AX67" s="5">
        <v>39.108695652000002</v>
      </c>
      <c r="AZ67" s="6">
        <v>3</v>
      </c>
      <c r="BA67" s="13">
        <f t="shared" si="2"/>
        <v>3.7974683544303799E-2</v>
      </c>
      <c r="BB67" s="4">
        <v>86753.333333332994</v>
      </c>
      <c r="BC67" s="4">
        <v>89153.333333332994</v>
      </c>
      <c r="BD67" s="4">
        <v>83504</v>
      </c>
      <c r="BE67" s="4">
        <v>91978</v>
      </c>
      <c r="BF67" s="5">
        <v>29.333333332999999</v>
      </c>
      <c r="BG67" s="5">
        <v>21.333333332999999</v>
      </c>
      <c r="BH67" s="5">
        <v>52.333333332999999</v>
      </c>
    </row>
    <row r="68" spans="1:60" x14ac:dyDescent="0.2">
      <c r="A68" s="1" t="s">
        <v>148</v>
      </c>
      <c r="B68" s="1" t="s">
        <v>32</v>
      </c>
      <c r="C68" s="1" t="s">
        <v>149</v>
      </c>
      <c r="D68" s="1" t="s">
        <v>150</v>
      </c>
      <c r="E68" s="3">
        <v>456.1</v>
      </c>
      <c r="G68" s="6">
        <v>38</v>
      </c>
      <c r="H68" s="6">
        <v>4</v>
      </c>
      <c r="I68" s="6">
        <v>1</v>
      </c>
      <c r="K68" s="6">
        <v>1</v>
      </c>
      <c r="L68" s="6">
        <v>1</v>
      </c>
      <c r="N68" s="4">
        <v>62156.052631578998</v>
      </c>
      <c r="P68" s="4">
        <v>63707.710526315997</v>
      </c>
      <c r="Q68" s="4">
        <v>48000</v>
      </c>
      <c r="R68" s="4">
        <v>80309</v>
      </c>
      <c r="T68" s="6">
        <v>2</v>
      </c>
      <c r="U68" s="4">
        <v>50000</v>
      </c>
      <c r="V68" s="4">
        <v>50000</v>
      </c>
      <c r="X68" s="5">
        <v>14.631578947</v>
      </c>
      <c r="Y68" s="5">
        <v>9.8684210530000005</v>
      </c>
      <c r="AA68" s="5">
        <v>42.026315789000002</v>
      </c>
      <c r="AC68" s="6">
        <v>8</v>
      </c>
      <c r="AD68" s="13">
        <v>0.21052631578947367</v>
      </c>
      <c r="AF68" s="6">
        <v>32</v>
      </c>
      <c r="AG68" s="13">
        <f t="shared" si="0"/>
        <v>0.84210526315789469</v>
      </c>
      <c r="AH68" s="4">
        <v>62094.71875</v>
      </c>
      <c r="AI68" s="4">
        <v>62787.875</v>
      </c>
      <c r="AJ68" s="4">
        <v>48000</v>
      </c>
      <c r="AK68" s="4">
        <v>80309</v>
      </c>
      <c r="AL68" s="5">
        <v>14.75</v>
      </c>
      <c r="AM68" s="5">
        <v>9.3125</v>
      </c>
      <c r="AN68" s="5">
        <v>42.59375</v>
      </c>
      <c r="AP68" s="2">
        <v>21</v>
      </c>
      <c r="AQ68" s="13">
        <f t="shared" si="1"/>
        <v>0.55263157894736847</v>
      </c>
      <c r="AR68" s="4">
        <v>61803.333333333001</v>
      </c>
      <c r="AS68" s="4">
        <v>62776.904761905003</v>
      </c>
      <c r="AT68" s="4">
        <v>48000</v>
      </c>
      <c r="AU68" s="4">
        <v>80309</v>
      </c>
      <c r="AV68" s="5">
        <v>15.857142856999999</v>
      </c>
      <c r="AW68" s="5">
        <v>9.2380952379999997</v>
      </c>
      <c r="AX68" s="5">
        <v>42.190476189999998</v>
      </c>
      <c r="AZ68" s="6">
        <v>0</v>
      </c>
      <c r="BA68" s="13">
        <f t="shared" si="2"/>
        <v>0</v>
      </c>
      <c r="BB68" s="4" t="s">
        <v>767</v>
      </c>
      <c r="BC68" s="4" t="s">
        <v>767</v>
      </c>
      <c r="BD68" s="4" t="s">
        <v>767</v>
      </c>
      <c r="BE68" s="4" t="s">
        <v>767</v>
      </c>
      <c r="BF68" s="5" t="s">
        <v>767</v>
      </c>
      <c r="BG68" s="5" t="s">
        <v>767</v>
      </c>
      <c r="BH68" s="5" t="s">
        <v>767</v>
      </c>
    </row>
    <row r="69" spans="1:60" x14ac:dyDescent="0.2">
      <c r="A69" s="1" t="s">
        <v>123</v>
      </c>
      <c r="B69" s="1" t="s">
        <v>46</v>
      </c>
      <c r="C69" s="1" t="s">
        <v>151</v>
      </c>
      <c r="D69" s="1" t="s">
        <v>152</v>
      </c>
      <c r="E69" s="3">
        <v>1460.4</v>
      </c>
      <c r="G69" s="6">
        <v>123</v>
      </c>
      <c r="H69" s="6">
        <v>3</v>
      </c>
      <c r="I69" s="6">
        <v>0</v>
      </c>
      <c r="K69" s="6">
        <v>1</v>
      </c>
      <c r="L69" s="6">
        <v>1</v>
      </c>
      <c r="N69" s="4">
        <v>57733.365853659001</v>
      </c>
      <c r="P69" s="4">
        <v>60271.813008129997</v>
      </c>
      <c r="Q69" s="4">
        <v>47500</v>
      </c>
      <c r="R69" s="4">
        <v>86652</v>
      </c>
      <c r="T69" s="6">
        <v>4</v>
      </c>
      <c r="U69" s="4">
        <v>47500</v>
      </c>
      <c r="V69" s="4">
        <v>48625</v>
      </c>
      <c r="X69" s="5">
        <v>14.62601626</v>
      </c>
      <c r="Y69" s="5">
        <v>9.9756097560000008</v>
      </c>
      <c r="AA69" s="5">
        <v>41.821138210999997</v>
      </c>
      <c r="AC69" s="6">
        <v>40</v>
      </c>
      <c r="AD69" s="13">
        <v>0.32520325203252032</v>
      </c>
      <c r="AF69" s="6">
        <v>104</v>
      </c>
      <c r="AG69" s="13">
        <f t="shared" si="0"/>
        <v>0.84552845528455289</v>
      </c>
      <c r="AH69" s="4">
        <v>57740.875</v>
      </c>
      <c r="AI69" s="4">
        <v>59363.451923077002</v>
      </c>
      <c r="AJ69" s="4">
        <v>47500</v>
      </c>
      <c r="AK69" s="4">
        <v>81031</v>
      </c>
      <c r="AL69" s="5">
        <v>14.798076923</v>
      </c>
      <c r="AM69" s="5">
        <v>9.971153846</v>
      </c>
      <c r="AN69" s="5">
        <v>42.538461538</v>
      </c>
      <c r="AP69" s="2">
        <v>77</v>
      </c>
      <c r="AQ69" s="13">
        <f t="shared" si="1"/>
        <v>0.62601626016260159</v>
      </c>
      <c r="AR69" s="4">
        <v>56101.272727272997</v>
      </c>
      <c r="AS69" s="4">
        <v>57565.74025974</v>
      </c>
      <c r="AT69" s="4">
        <v>47500</v>
      </c>
      <c r="AU69" s="4">
        <v>72632</v>
      </c>
      <c r="AV69" s="5">
        <v>13.402597403</v>
      </c>
      <c r="AW69" s="5">
        <v>8</v>
      </c>
      <c r="AX69" s="5">
        <v>41.545454544999998</v>
      </c>
      <c r="AZ69" s="6">
        <v>7</v>
      </c>
      <c r="BA69" s="13">
        <f t="shared" si="2"/>
        <v>5.6910569105691054E-2</v>
      </c>
      <c r="BB69" s="4">
        <v>69612.857142856999</v>
      </c>
      <c r="BC69" s="4">
        <v>69898.571428570998</v>
      </c>
      <c r="BD69" s="4">
        <v>47664</v>
      </c>
      <c r="BE69" s="4">
        <v>76153</v>
      </c>
      <c r="BF69" s="5">
        <v>24.857142856999999</v>
      </c>
      <c r="BG69" s="5">
        <v>21.857142856999999</v>
      </c>
      <c r="BH69" s="5">
        <v>51.857142856999999</v>
      </c>
    </row>
    <row r="70" spans="1:60" x14ac:dyDescent="0.2">
      <c r="A70" s="1" t="s">
        <v>22</v>
      </c>
      <c r="B70" s="1" t="s">
        <v>23</v>
      </c>
      <c r="C70" s="1" t="s">
        <v>153</v>
      </c>
      <c r="D70" s="1" t="s">
        <v>154</v>
      </c>
      <c r="E70" s="3">
        <v>411.3</v>
      </c>
      <c r="G70" s="6">
        <v>40</v>
      </c>
      <c r="H70" s="6">
        <v>2</v>
      </c>
      <c r="I70" s="6">
        <v>0</v>
      </c>
      <c r="K70" s="6">
        <v>1</v>
      </c>
      <c r="L70" s="6">
        <v>0</v>
      </c>
      <c r="N70" s="4">
        <v>55100.65</v>
      </c>
      <c r="P70" s="4">
        <v>57004.2</v>
      </c>
      <c r="Q70" s="4">
        <v>47500</v>
      </c>
      <c r="R70" s="4">
        <v>78519</v>
      </c>
      <c r="T70" s="6">
        <v>2</v>
      </c>
      <c r="U70" s="4">
        <v>47500</v>
      </c>
      <c r="V70" s="4">
        <v>47500</v>
      </c>
      <c r="X70" s="5">
        <v>12.35</v>
      </c>
      <c r="Y70" s="5">
        <v>9.6999999999999993</v>
      </c>
      <c r="AA70" s="5">
        <v>39.075000000000003</v>
      </c>
      <c r="AC70" s="6">
        <v>3</v>
      </c>
      <c r="AD70" s="13">
        <v>7.4999999999999997E-2</v>
      </c>
      <c r="AF70" s="6">
        <v>36</v>
      </c>
      <c r="AG70" s="13">
        <f t="shared" si="0"/>
        <v>0.9</v>
      </c>
      <c r="AH70" s="4">
        <v>54404.611111111</v>
      </c>
      <c r="AI70" s="4">
        <v>55997.222222222001</v>
      </c>
      <c r="AJ70" s="4">
        <v>47500</v>
      </c>
      <c r="AK70" s="4">
        <v>78519</v>
      </c>
      <c r="AL70" s="5">
        <v>11.111111111</v>
      </c>
      <c r="AM70" s="5">
        <v>8.5</v>
      </c>
      <c r="AN70" s="5">
        <v>37.888888889</v>
      </c>
      <c r="AP70" s="2">
        <v>29</v>
      </c>
      <c r="AQ70" s="13">
        <f t="shared" si="1"/>
        <v>0.72499999999999998</v>
      </c>
      <c r="AR70" s="4">
        <v>54260.137931033998</v>
      </c>
      <c r="AS70" s="4">
        <v>55766.172413793</v>
      </c>
      <c r="AT70" s="4">
        <v>47500</v>
      </c>
      <c r="AU70" s="4">
        <v>78519</v>
      </c>
      <c r="AV70" s="5">
        <v>11.275862069</v>
      </c>
      <c r="AW70" s="5">
        <v>8.4827586210000003</v>
      </c>
      <c r="AX70" s="5">
        <v>38.551724137999997</v>
      </c>
      <c r="AZ70" s="6">
        <v>0</v>
      </c>
      <c r="BA70" s="13">
        <f t="shared" si="2"/>
        <v>0</v>
      </c>
      <c r="BB70" s="4" t="s">
        <v>767</v>
      </c>
      <c r="BC70" s="4" t="s">
        <v>767</v>
      </c>
      <c r="BD70" s="4" t="s">
        <v>767</v>
      </c>
      <c r="BE70" s="4" t="s">
        <v>767</v>
      </c>
      <c r="BF70" s="5" t="s">
        <v>767</v>
      </c>
      <c r="BG70" s="5" t="s">
        <v>767</v>
      </c>
      <c r="BH70" s="5" t="s">
        <v>767</v>
      </c>
    </row>
    <row r="71" spans="1:60" x14ac:dyDescent="0.2">
      <c r="A71" s="1" t="s">
        <v>155</v>
      </c>
      <c r="B71" s="1" t="s">
        <v>60</v>
      </c>
      <c r="C71" s="1" t="s">
        <v>156</v>
      </c>
      <c r="D71" s="1" t="s">
        <v>157</v>
      </c>
      <c r="E71" s="3">
        <v>601.5</v>
      </c>
      <c r="G71" s="6">
        <v>56</v>
      </c>
      <c r="H71" s="6">
        <v>1</v>
      </c>
      <c r="I71" s="6">
        <v>2</v>
      </c>
      <c r="K71" s="6">
        <v>0</v>
      </c>
      <c r="L71" s="6">
        <v>0</v>
      </c>
      <c r="N71" s="4">
        <v>57575.553571429002</v>
      </c>
      <c r="P71" s="4">
        <v>59133.535714286001</v>
      </c>
      <c r="Q71" s="4">
        <v>47500</v>
      </c>
      <c r="R71" s="4">
        <v>82050</v>
      </c>
      <c r="T71" s="6">
        <v>3</v>
      </c>
      <c r="U71" s="4">
        <v>47500</v>
      </c>
      <c r="V71" s="4">
        <v>50103.333333333001</v>
      </c>
      <c r="X71" s="5">
        <v>16.964285713999999</v>
      </c>
      <c r="Y71" s="5">
        <v>11.928571429</v>
      </c>
      <c r="AA71" s="5">
        <v>44.732142856999999</v>
      </c>
      <c r="AC71" s="6">
        <v>7</v>
      </c>
      <c r="AD71" s="13">
        <v>0.125</v>
      </c>
      <c r="AF71" s="6">
        <v>47</v>
      </c>
      <c r="AG71" s="13">
        <f t="shared" si="0"/>
        <v>0.8392857142857143</v>
      </c>
      <c r="AH71" s="4">
        <v>57592.531914894003</v>
      </c>
      <c r="AI71" s="4">
        <v>58645.531914894003</v>
      </c>
      <c r="AJ71" s="4">
        <v>47500</v>
      </c>
      <c r="AK71" s="4">
        <v>76578</v>
      </c>
      <c r="AL71" s="5">
        <v>17.255319149000002</v>
      </c>
      <c r="AM71" s="5">
        <v>11.808510638</v>
      </c>
      <c r="AN71" s="5">
        <v>45.340425531999998</v>
      </c>
      <c r="AP71" s="2">
        <v>40</v>
      </c>
      <c r="AQ71" s="13">
        <f t="shared" si="1"/>
        <v>0.7142857142857143</v>
      </c>
      <c r="AR71" s="4">
        <v>56827.6</v>
      </c>
      <c r="AS71" s="4">
        <v>57866.9</v>
      </c>
      <c r="AT71" s="4">
        <v>47500</v>
      </c>
      <c r="AU71" s="4">
        <v>76578</v>
      </c>
      <c r="AV71" s="5">
        <v>17.425000000000001</v>
      </c>
      <c r="AW71" s="5">
        <v>11.5</v>
      </c>
      <c r="AX71" s="5">
        <v>45.35</v>
      </c>
      <c r="AZ71" s="6">
        <v>2</v>
      </c>
      <c r="BA71" s="13">
        <f t="shared" si="2"/>
        <v>3.5714285714285712E-2</v>
      </c>
      <c r="BB71" s="4">
        <v>67793</v>
      </c>
      <c r="BC71" s="4">
        <v>67793</v>
      </c>
      <c r="BD71" s="4">
        <v>64500</v>
      </c>
      <c r="BE71" s="4">
        <v>71086</v>
      </c>
      <c r="BF71" s="5">
        <v>12.5</v>
      </c>
      <c r="BG71" s="5">
        <v>5.5</v>
      </c>
      <c r="BH71" s="5">
        <v>39</v>
      </c>
    </row>
    <row r="72" spans="1:60" x14ac:dyDescent="0.2">
      <c r="A72" s="1" t="s">
        <v>158</v>
      </c>
      <c r="B72" s="1" t="s">
        <v>12</v>
      </c>
      <c r="C72" s="1" t="s">
        <v>159</v>
      </c>
      <c r="D72" s="1" t="s">
        <v>160</v>
      </c>
      <c r="E72" s="3">
        <v>732.8</v>
      </c>
      <c r="G72" s="6">
        <v>63</v>
      </c>
      <c r="H72" s="6">
        <v>1</v>
      </c>
      <c r="I72" s="6">
        <v>2</v>
      </c>
      <c r="K72" s="6">
        <v>0</v>
      </c>
      <c r="L72" s="6">
        <v>0</v>
      </c>
      <c r="N72" s="4">
        <v>61806.19047619</v>
      </c>
      <c r="P72" s="4">
        <v>64472.746031745999</v>
      </c>
      <c r="Q72" s="4">
        <v>47500</v>
      </c>
      <c r="R72" s="4">
        <v>87987</v>
      </c>
      <c r="T72" s="6">
        <v>1</v>
      </c>
      <c r="U72" s="4">
        <v>47500</v>
      </c>
      <c r="V72" s="4">
        <v>47500</v>
      </c>
      <c r="X72" s="5">
        <v>15.015873016</v>
      </c>
      <c r="Y72" s="5">
        <v>9.9047619050000009</v>
      </c>
      <c r="AA72" s="5">
        <v>40.809523810000002</v>
      </c>
      <c r="AC72" s="6">
        <v>6</v>
      </c>
      <c r="AD72" s="13">
        <v>9.5238095238095233E-2</v>
      </c>
      <c r="AF72" s="6">
        <v>43</v>
      </c>
      <c r="AG72" s="13">
        <f t="shared" si="0"/>
        <v>0.68253968253968256</v>
      </c>
      <c r="AH72" s="4">
        <v>60005.023255813998</v>
      </c>
      <c r="AI72" s="4">
        <v>61135.883720930004</v>
      </c>
      <c r="AJ72" s="4">
        <v>47500</v>
      </c>
      <c r="AK72" s="4">
        <v>87987</v>
      </c>
      <c r="AL72" s="5">
        <v>13.372093023</v>
      </c>
      <c r="AM72" s="5">
        <v>9.0232558140000005</v>
      </c>
      <c r="AN72" s="5">
        <v>39.837209301999998</v>
      </c>
      <c r="AP72" s="2">
        <v>30</v>
      </c>
      <c r="AQ72" s="13">
        <f t="shared" si="1"/>
        <v>0.47619047619047616</v>
      </c>
      <c r="AR72" s="4">
        <v>57757.433333333</v>
      </c>
      <c r="AS72" s="4">
        <v>59340</v>
      </c>
      <c r="AT72" s="4">
        <v>47500</v>
      </c>
      <c r="AU72" s="4">
        <v>87987</v>
      </c>
      <c r="AV72" s="5">
        <v>12.7</v>
      </c>
      <c r="AW72" s="5">
        <v>8.6666666669999994</v>
      </c>
      <c r="AX72" s="5">
        <v>39.533333333000002</v>
      </c>
      <c r="AZ72" s="6">
        <v>1</v>
      </c>
      <c r="BA72" s="13">
        <f t="shared" si="2"/>
        <v>1.5873015873015872E-2</v>
      </c>
      <c r="BB72" s="4">
        <v>78406</v>
      </c>
      <c r="BC72" s="4">
        <v>78406</v>
      </c>
      <c r="BD72" s="4">
        <v>78406</v>
      </c>
      <c r="BE72" s="4">
        <v>78406</v>
      </c>
      <c r="BF72" s="5">
        <v>25</v>
      </c>
      <c r="BG72" s="5">
        <v>25</v>
      </c>
      <c r="BH72" s="5">
        <v>52</v>
      </c>
    </row>
    <row r="73" spans="1:60" x14ac:dyDescent="0.2">
      <c r="A73" s="1" t="s">
        <v>161</v>
      </c>
      <c r="B73" s="1" t="s">
        <v>19</v>
      </c>
      <c r="C73" s="1" t="s">
        <v>162</v>
      </c>
      <c r="D73" s="1" t="s">
        <v>163</v>
      </c>
      <c r="E73" s="3">
        <v>1322.6</v>
      </c>
      <c r="G73" s="6">
        <v>96</v>
      </c>
      <c r="H73" s="6">
        <v>2</v>
      </c>
      <c r="I73" s="6">
        <v>1</v>
      </c>
      <c r="K73" s="6">
        <v>0</v>
      </c>
      <c r="L73" s="6">
        <v>0</v>
      </c>
      <c r="N73" s="4">
        <v>62374.135416666999</v>
      </c>
      <c r="P73" s="4">
        <v>64326.3125</v>
      </c>
      <c r="Q73" s="4">
        <v>47500</v>
      </c>
      <c r="R73" s="4">
        <v>86617</v>
      </c>
      <c r="T73" s="6">
        <v>4</v>
      </c>
      <c r="U73" s="4">
        <v>47500</v>
      </c>
      <c r="V73" s="4">
        <v>51105</v>
      </c>
      <c r="X73" s="5">
        <v>15.697916666999999</v>
      </c>
      <c r="Y73" s="5">
        <v>12.166666666999999</v>
      </c>
      <c r="AA73" s="5">
        <v>42.9375</v>
      </c>
      <c r="AC73" s="6">
        <v>15</v>
      </c>
      <c r="AD73" s="13">
        <v>0.15625</v>
      </c>
      <c r="AF73" s="6">
        <v>81</v>
      </c>
      <c r="AG73" s="13">
        <f t="shared" si="0"/>
        <v>0.84375</v>
      </c>
      <c r="AH73" s="4">
        <v>63326.296296296001</v>
      </c>
      <c r="AI73" s="4">
        <v>64321.530864198001</v>
      </c>
      <c r="AJ73" s="4">
        <v>47500</v>
      </c>
      <c r="AK73" s="4">
        <v>86617</v>
      </c>
      <c r="AL73" s="5">
        <v>15.827160493999999</v>
      </c>
      <c r="AM73" s="5">
        <v>11.901234568</v>
      </c>
      <c r="AN73" s="5">
        <v>43.098765432</v>
      </c>
      <c r="AP73" s="2">
        <v>62</v>
      </c>
      <c r="AQ73" s="13">
        <f t="shared" si="1"/>
        <v>0.64583333333333337</v>
      </c>
      <c r="AR73" s="4">
        <v>61909.064516129001</v>
      </c>
      <c r="AS73" s="4">
        <v>63022.064516129001</v>
      </c>
      <c r="AT73" s="4">
        <v>47500</v>
      </c>
      <c r="AU73" s="4">
        <v>83473</v>
      </c>
      <c r="AV73" s="5">
        <v>15.709677419</v>
      </c>
      <c r="AW73" s="5">
        <v>11.290322581</v>
      </c>
      <c r="AX73" s="5">
        <v>43.096774193999998</v>
      </c>
      <c r="AZ73" s="6">
        <v>4</v>
      </c>
      <c r="BA73" s="13">
        <f t="shared" si="2"/>
        <v>4.1666666666666664E-2</v>
      </c>
      <c r="BB73" s="4">
        <v>80428</v>
      </c>
      <c r="BC73" s="4">
        <v>80428</v>
      </c>
      <c r="BD73" s="4">
        <v>72704</v>
      </c>
      <c r="BE73" s="4">
        <v>86617</v>
      </c>
      <c r="BF73" s="5">
        <v>29.75</v>
      </c>
      <c r="BG73" s="5">
        <v>25</v>
      </c>
      <c r="BH73" s="5">
        <v>55.5</v>
      </c>
    </row>
    <row r="74" spans="1:60" x14ac:dyDescent="0.2">
      <c r="A74" s="1" t="s">
        <v>164</v>
      </c>
      <c r="B74" s="1" t="s">
        <v>1</v>
      </c>
      <c r="C74" s="1" t="s">
        <v>165</v>
      </c>
      <c r="D74" s="1" t="s">
        <v>166</v>
      </c>
      <c r="E74" s="3">
        <v>1420.8</v>
      </c>
      <c r="G74" s="6">
        <v>96</v>
      </c>
      <c r="H74" s="6">
        <v>3</v>
      </c>
      <c r="I74" s="6">
        <v>0</v>
      </c>
      <c r="K74" s="6">
        <v>0</v>
      </c>
      <c r="L74" s="6">
        <v>0</v>
      </c>
      <c r="N74" s="4">
        <v>60747.6875</v>
      </c>
      <c r="P74" s="4">
        <v>62857.989583333001</v>
      </c>
      <c r="Q74" s="4">
        <v>47500</v>
      </c>
      <c r="R74" s="4">
        <v>85300</v>
      </c>
      <c r="T74" s="6">
        <v>4</v>
      </c>
      <c r="U74" s="4">
        <v>48314</v>
      </c>
      <c r="V74" s="4">
        <v>48917.75</v>
      </c>
      <c r="X74" s="5">
        <v>13.916666666999999</v>
      </c>
      <c r="Y74" s="5">
        <v>9.8125</v>
      </c>
      <c r="AA74" s="5">
        <v>40.71875</v>
      </c>
      <c r="AC74" s="6">
        <v>33</v>
      </c>
      <c r="AD74" s="13">
        <v>0.34375</v>
      </c>
      <c r="AF74" s="6">
        <v>76</v>
      </c>
      <c r="AG74" s="13">
        <f t="shared" si="0"/>
        <v>0.79166666666666663</v>
      </c>
      <c r="AH74" s="4">
        <v>60728.434210526</v>
      </c>
      <c r="AI74" s="4">
        <v>61495.447368421002</v>
      </c>
      <c r="AJ74" s="4">
        <v>47500</v>
      </c>
      <c r="AK74" s="4">
        <v>85300</v>
      </c>
      <c r="AL74" s="5">
        <v>13.486842104999999</v>
      </c>
      <c r="AM74" s="5">
        <v>8.8552631579999996</v>
      </c>
      <c r="AN74" s="5">
        <v>40.947368421</v>
      </c>
      <c r="AP74" s="2">
        <v>76</v>
      </c>
      <c r="AQ74" s="13">
        <f t="shared" si="1"/>
        <v>0.79166666666666663</v>
      </c>
      <c r="AR74" s="4">
        <v>60728.434210526</v>
      </c>
      <c r="AS74" s="4">
        <v>61495.447368421002</v>
      </c>
      <c r="AT74" s="4">
        <v>47500</v>
      </c>
      <c r="AU74" s="4">
        <v>85300</v>
      </c>
      <c r="AV74" s="5">
        <v>13.486842104999999</v>
      </c>
      <c r="AW74" s="5">
        <v>8.8552631579999996</v>
      </c>
      <c r="AX74" s="5">
        <v>40.947368421</v>
      </c>
      <c r="AZ74" s="6">
        <v>0</v>
      </c>
      <c r="BA74" s="13">
        <f t="shared" si="2"/>
        <v>0</v>
      </c>
      <c r="BB74" s="4" t="s">
        <v>767</v>
      </c>
      <c r="BC74" s="4" t="s">
        <v>767</v>
      </c>
      <c r="BD74" s="4" t="s">
        <v>767</v>
      </c>
      <c r="BE74" s="4" t="s">
        <v>767</v>
      </c>
      <c r="BF74" s="5" t="s">
        <v>767</v>
      </c>
      <c r="BG74" s="5" t="s">
        <v>767</v>
      </c>
      <c r="BH74" s="5" t="s">
        <v>767</v>
      </c>
    </row>
    <row r="75" spans="1:60" x14ac:dyDescent="0.2">
      <c r="A75" s="1" t="s">
        <v>57</v>
      </c>
      <c r="B75" s="1" t="s">
        <v>12</v>
      </c>
      <c r="C75" s="1" t="s">
        <v>167</v>
      </c>
      <c r="D75" s="1" t="s">
        <v>168</v>
      </c>
      <c r="E75" s="3">
        <v>288.39999999999998</v>
      </c>
      <c r="G75" s="6">
        <v>17</v>
      </c>
      <c r="H75" s="6">
        <v>0</v>
      </c>
      <c r="I75" s="6">
        <v>0</v>
      </c>
      <c r="K75" s="6">
        <v>0</v>
      </c>
      <c r="L75" s="6">
        <v>0</v>
      </c>
      <c r="N75" s="4">
        <v>60198.588235294003</v>
      </c>
      <c r="P75" s="4">
        <v>60939.764705882</v>
      </c>
      <c r="Q75" s="4">
        <v>47500</v>
      </c>
      <c r="R75" s="4">
        <v>76970</v>
      </c>
      <c r="T75" s="6">
        <v>0</v>
      </c>
      <c r="U75" s="4" t="s">
        <v>767</v>
      </c>
      <c r="V75" s="4" t="s">
        <v>767</v>
      </c>
      <c r="X75" s="5">
        <v>13</v>
      </c>
      <c r="Y75" s="5">
        <v>9.8823529410000006</v>
      </c>
      <c r="AA75" s="5">
        <v>41.529411764999999</v>
      </c>
      <c r="AC75" s="6">
        <v>0</v>
      </c>
      <c r="AD75" s="13">
        <v>0</v>
      </c>
      <c r="AF75" s="6">
        <v>14</v>
      </c>
      <c r="AG75" s="13">
        <f t="shared" si="0"/>
        <v>0.82352941176470584</v>
      </c>
      <c r="AH75" s="4">
        <v>59064.714285713999</v>
      </c>
      <c r="AI75" s="4">
        <v>59707.571428570998</v>
      </c>
      <c r="AJ75" s="4">
        <v>47500</v>
      </c>
      <c r="AK75" s="4">
        <v>74152</v>
      </c>
      <c r="AL75" s="5">
        <v>13.142857143000001</v>
      </c>
      <c r="AM75" s="5">
        <v>9.4285714289999998</v>
      </c>
      <c r="AN75" s="5">
        <v>42.071428570999998</v>
      </c>
      <c r="AP75" s="2">
        <v>8</v>
      </c>
      <c r="AQ75" s="13">
        <f t="shared" si="1"/>
        <v>0.47058823529411764</v>
      </c>
      <c r="AR75" s="4">
        <v>57631.75</v>
      </c>
      <c r="AS75" s="4">
        <v>58081.75</v>
      </c>
      <c r="AT75" s="4">
        <v>47500</v>
      </c>
      <c r="AU75" s="4">
        <v>72652</v>
      </c>
      <c r="AV75" s="5">
        <v>12.25</v>
      </c>
      <c r="AW75" s="5">
        <v>8</v>
      </c>
      <c r="AX75" s="5">
        <v>42.5</v>
      </c>
      <c r="AZ75" s="6">
        <v>0</v>
      </c>
      <c r="BA75" s="13">
        <f t="shared" si="2"/>
        <v>0</v>
      </c>
      <c r="BB75" s="4" t="s">
        <v>767</v>
      </c>
      <c r="BC75" s="4" t="s">
        <v>767</v>
      </c>
      <c r="BD75" s="4" t="s">
        <v>767</v>
      </c>
      <c r="BE75" s="4" t="s">
        <v>767</v>
      </c>
      <c r="BF75" s="5" t="s">
        <v>767</v>
      </c>
      <c r="BG75" s="5" t="s">
        <v>767</v>
      </c>
      <c r="BH75" s="5" t="s">
        <v>767</v>
      </c>
    </row>
    <row r="76" spans="1:60" x14ac:dyDescent="0.2">
      <c r="A76" s="1" t="s">
        <v>169</v>
      </c>
      <c r="B76" s="1" t="s">
        <v>12</v>
      </c>
      <c r="C76" s="1" t="s">
        <v>170</v>
      </c>
      <c r="D76" s="1" t="s">
        <v>171</v>
      </c>
      <c r="E76" s="3">
        <v>1002</v>
      </c>
      <c r="G76" s="6">
        <v>95</v>
      </c>
      <c r="H76" s="6">
        <v>0</v>
      </c>
      <c r="I76" s="6">
        <v>0</v>
      </c>
      <c r="K76" s="6">
        <v>0</v>
      </c>
      <c r="L76" s="6">
        <v>0</v>
      </c>
      <c r="N76" s="4">
        <v>61391.968421053003</v>
      </c>
      <c r="P76" s="4">
        <v>63327.421052632002</v>
      </c>
      <c r="Q76" s="4">
        <v>47693</v>
      </c>
      <c r="R76" s="4">
        <v>84164</v>
      </c>
      <c r="T76" s="6">
        <v>3</v>
      </c>
      <c r="U76" s="4">
        <v>47700.333333333001</v>
      </c>
      <c r="V76" s="4">
        <v>50267</v>
      </c>
      <c r="X76" s="5">
        <v>14.4</v>
      </c>
      <c r="Y76" s="5">
        <v>11.526315789</v>
      </c>
      <c r="AA76" s="5">
        <v>40.947368421</v>
      </c>
      <c r="AC76" s="6">
        <v>22</v>
      </c>
      <c r="AD76" s="13">
        <v>0.23157894736842105</v>
      </c>
      <c r="AF76" s="6">
        <v>77</v>
      </c>
      <c r="AG76" s="13">
        <f t="shared" si="0"/>
        <v>0.81052631578947365</v>
      </c>
      <c r="AH76" s="4">
        <v>60721.090909090999</v>
      </c>
      <c r="AI76" s="4">
        <v>61777.987012987003</v>
      </c>
      <c r="AJ76" s="4">
        <v>47693</v>
      </c>
      <c r="AK76" s="4">
        <v>80373</v>
      </c>
      <c r="AL76" s="5">
        <v>13.766233765999999</v>
      </c>
      <c r="AM76" s="5">
        <v>10.792207791999999</v>
      </c>
      <c r="AN76" s="5">
        <v>40.428571429000002</v>
      </c>
      <c r="AP76" s="2">
        <v>46</v>
      </c>
      <c r="AQ76" s="13">
        <f t="shared" si="1"/>
        <v>0.48421052631578948</v>
      </c>
      <c r="AR76" s="4">
        <v>56718.891304347999</v>
      </c>
      <c r="AS76" s="4">
        <v>57623.760869564998</v>
      </c>
      <c r="AT76" s="4">
        <v>47693</v>
      </c>
      <c r="AU76" s="4">
        <v>76085</v>
      </c>
      <c r="AV76" s="5">
        <v>10.673913043000001</v>
      </c>
      <c r="AW76" s="5">
        <v>7.9130434779999996</v>
      </c>
      <c r="AX76" s="5">
        <v>37.717391304000003</v>
      </c>
      <c r="AZ76" s="6">
        <v>3</v>
      </c>
      <c r="BA76" s="13">
        <f t="shared" si="2"/>
        <v>3.1578947368421054E-2</v>
      </c>
      <c r="BB76" s="4">
        <v>74114.333333332994</v>
      </c>
      <c r="BC76" s="4">
        <v>74715</v>
      </c>
      <c r="BD76" s="4">
        <v>67038</v>
      </c>
      <c r="BE76" s="4">
        <v>79175</v>
      </c>
      <c r="BF76" s="5">
        <v>22.666666667000001</v>
      </c>
      <c r="BG76" s="5">
        <v>18</v>
      </c>
      <c r="BH76" s="5">
        <v>46.666666667000001</v>
      </c>
    </row>
    <row r="77" spans="1:60" x14ac:dyDescent="0.2">
      <c r="A77" s="1" t="s">
        <v>172</v>
      </c>
      <c r="B77" s="1" t="s">
        <v>60</v>
      </c>
      <c r="C77" s="1" t="s">
        <v>173</v>
      </c>
      <c r="D77" s="1" t="s">
        <v>174</v>
      </c>
      <c r="E77" s="3">
        <v>966.3</v>
      </c>
      <c r="G77" s="6">
        <v>84</v>
      </c>
      <c r="H77" s="6">
        <v>3</v>
      </c>
      <c r="I77" s="6">
        <v>0</v>
      </c>
      <c r="K77" s="6">
        <v>0</v>
      </c>
      <c r="L77" s="6">
        <v>0</v>
      </c>
      <c r="N77" s="4">
        <v>60364.178571429002</v>
      </c>
      <c r="P77" s="4">
        <v>62136.297619047997</v>
      </c>
      <c r="Q77" s="4">
        <v>47500</v>
      </c>
      <c r="R77" s="4">
        <v>84950</v>
      </c>
      <c r="T77" s="6">
        <v>3</v>
      </c>
      <c r="U77" s="4">
        <v>47500</v>
      </c>
      <c r="V77" s="4">
        <v>47500</v>
      </c>
      <c r="X77" s="5">
        <v>13.214285714000001</v>
      </c>
      <c r="Y77" s="5">
        <v>9.5</v>
      </c>
      <c r="AA77" s="5">
        <v>40.083333332999999</v>
      </c>
      <c r="AC77" s="6">
        <v>23</v>
      </c>
      <c r="AD77" s="13">
        <v>0.27380952380952384</v>
      </c>
      <c r="AF77" s="6">
        <v>66</v>
      </c>
      <c r="AG77" s="13">
        <f t="shared" si="0"/>
        <v>0.7857142857142857</v>
      </c>
      <c r="AH77" s="4">
        <v>59727.954545455003</v>
      </c>
      <c r="AI77" s="4">
        <v>60700.969696970002</v>
      </c>
      <c r="AJ77" s="4">
        <v>47500</v>
      </c>
      <c r="AK77" s="4">
        <v>84950</v>
      </c>
      <c r="AL77" s="5">
        <v>12.333333333000001</v>
      </c>
      <c r="AM77" s="5">
        <v>8.2424242420000002</v>
      </c>
      <c r="AN77" s="5">
        <v>39.318181817999999</v>
      </c>
      <c r="AP77" s="2">
        <v>43</v>
      </c>
      <c r="AQ77" s="13">
        <f t="shared" si="1"/>
        <v>0.51190476190476186</v>
      </c>
      <c r="AR77" s="4">
        <v>58438.279069766999</v>
      </c>
      <c r="AS77" s="4">
        <v>59740.162790697999</v>
      </c>
      <c r="AT77" s="4">
        <v>47500</v>
      </c>
      <c r="AU77" s="4">
        <v>84950</v>
      </c>
      <c r="AV77" s="5">
        <v>11.186046512000001</v>
      </c>
      <c r="AW77" s="5">
        <v>7.5348837209999999</v>
      </c>
      <c r="AX77" s="5">
        <v>38.302325580999998</v>
      </c>
      <c r="AZ77" s="6">
        <v>1</v>
      </c>
      <c r="BA77" s="13">
        <f t="shared" si="2"/>
        <v>1.1904761904761904E-2</v>
      </c>
      <c r="BB77" s="4">
        <v>78891</v>
      </c>
      <c r="BC77" s="4">
        <v>78891</v>
      </c>
      <c r="BD77" s="4">
        <v>78891</v>
      </c>
      <c r="BE77" s="4">
        <v>78891</v>
      </c>
      <c r="BF77" s="5">
        <v>27</v>
      </c>
      <c r="BG77" s="5">
        <v>1</v>
      </c>
      <c r="BH77" s="5">
        <v>51</v>
      </c>
    </row>
    <row r="78" spans="1:60" x14ac:dyDescent="0.2">
      <c r="A78" s="1" t="s">
        <v>84</v>
      </c>
      <c r="B78" s="1" t="s">
        <v>15</v>
      </c>
      <c r="C78" s="1" t="s">
        <v>175</v>
      </c>
      <c r="D78" s="1" t="s">
        <v>176</v>
      </c>
      <c r="E78" s="3">
        <v>972</v>
      </c>
      <c r="G78" s="6">
        <v>76</v>
      </c>
      <c r="H78" s="6">
        <v>0</v>
      </c>
      <c r="I78" s="6">
        <v>1</v>
      </c>
      <c r="K78" s="6">
        <v>1</v>
      </c>
      <c r="L78" s="6">
        <v>0</v>
      </c>
      <c r="N78" s="4">
        <v>62668.302631578998</v>
      </c>
      <c r="P78" s="4">
        <v>64296.342105263</v>
      </c>
      <c r="Q78" s="4">
        <v>47986</v>
      </c>
      <c r="R78" s="4">
        <v>87200</v>
      </c>
      <c r="T78" s="6">
        <v>3</v>
      </c>
      <c r="U78" s="4">
        <v>50519.666666666999</v>
      </c>
      <c r="V78" s="4">
        <v>54603</v>
      </c>
      <c r="X78" s="5">
        <v>14.802631579</v>
      </c>
      <c r="Y78" s="5">
        <v>10.026315789</v>
      </c>
      <c r="AA78" s="5">
        <v>41.921052631999999</v>
      </c>
      <c r="AC78" s="6">
        <v>18</v>
      </c>
      <c r="AD78" s="13">
        <v>0.23684210526315788</v>
      </c>
      <c r="AF78" s="6">
        <v>60</v>
      </c>
      <c r="AG78" s="13">
        <f t="shared" si="0"/>
        <v>0.78947368421052633</v>
      </c>
      <c r="AH78" s="4">
        <v>62790.116666667003</v>
      </c>
      <c r="AI78" s="4">
        <v>63573.8</v>
      </c>
      <c r="AJ78" s="4">
        <v>47986</v>
      </c>
      <c r="AK78" s="4">
        <v>87200</v>
      </c>
      <c r="AL78" s="5">
        <v>14.733333332999999</v>
      </c>
      <c r="AM78" s="5">
        <v>10.199999999999999</v>
      </c>
      <c r="AN78" s="5">
        <v>42.533333333000002</v>
      </c>
      <c r="AP78" s="2">
        <v>40</v>
      </c>
      <c r="AQ78" s="13">
        <f t="shared" si="1"/>
        <v>0.52631578947368418</v>
      </c>
      <c r="AR78" s="4">
        <v>59859.375</v>
      </c>
      <c r="AS78" s="4">
        <v>60820.525000000001</v>
      </c>
      <c r="AT78" s="4">
        <v>47986</v>
      </c>
      <c r="AU78" s="4">
        <v>78592</v>
      </c>
      <c r="AV78" s="5">
        <v>12.725</v>
      </c>
      <c r="AW78" s="5">
        <v>9.1</v>
      </c>
      <c r="AX78" s="5">
        <v>40.875</v>
      </c>
      <c r="AZ78" s="6">
        <v>2</v>
      </c>
      <c r="BA78" s="13">
        <f t="shared" si="2"/>
        <v>2.6315789473684209E-2</v>
      </c>
      <c r="BB78" s="4">
        <v>87148</v>
      </c>
      <c r="BC78" s="4">
        <v>87148</v>
      </c>
      <c r="BD78" s="4">
        <v>87096</v>
      </c>
      <c r="BE78" s="4">
        <v>87200</v>
      </c>
      <c r="BF78" s="5">
        <v>28</v>
      </c>
      <c r="BG78" s="5">
        <v>24</v>
      </c>
      <c r="BH78" s="5">
        <v>51</v>
      </c>
    </row>
    <row r="79" spans="1:60" x14ac:dyDescent="0.2">
      <c r="A79" s="1" t="s">
        <v>177</v>
      </c>
      <c r="B79" s="1" t="s">
        <v>60</v>
      </c>
      <c r="C79" s="1" t="s">
        <v>178</v>
      </c>
      <c r="D79" s="1" t="s">
        <v>179</v>
      </c>
      <c r="E79" s="3">
        <v>1477.4</v>
      </c>
      <c r="G79" s="6">
        <v>117</v>
      </c>
      <c r="H79" s="6">
        <v>0</v>
      </c>
      <c r="I79" s="6">
        <v>4</v>
      </c>
      <c r="K79" s="6">
        <v>0</v>
      </c>
      <c r="L79" s="6">
        <v>0</v>
      </c>
      <c r="N79" s="4">
        <v>59287.384615385003</v>
      </c>
      <c r="P79" s="4">
        <v>61263.965811966002</v>
      </c>
      <c r="Q79" s="4">
        <v>47500</v>
      </c>
      <c r="R79" s="4">
        <v>92561</v>
      </c>
      <c r="T79" s="6">
        <v>8</v>
      </c>
      <c r="U79" s="4">
        <v>47500</v>
      </c>
      <c r="V79" s="4">
        <v>47982</v>
      </c>
      <c r="X79" s="5">
        <v>12.452991452999999</v>
      </c>
      <c r="Y79" s="5">
        <v>7.7094017089999998</v>
      </c>
      <c r="AA79" s="5">
        <v>40.461538462</v>
      </c>
      <c r="AC79" s="6">
        <v>48</v>
      </c>
      <c r="AD79" s="13">
        <v>0.41025641025641024</v>
      </c>
      <c r="AF79" s="6">
        <v>93</v>
      </c>
      <c r="AG79" s="13">
        <f t="shared" si="0"/>
        <v>0.79487179487179482</v>
      </c>
      <c r="AH79" s="4">
        <v>59443.666666666999</v>
      </c>
      <c r="AI79" s="4">
        <v>60127.118279570001</v>
      </c>
      <c r="AJ79" s="4">
        <v>47500</v>
      </c>
      <c r="AK79" s="4">
        <v>92561</v>
      </c>
      <c r="AL79" s="5">
        <v>12.548387097000001</v>
      </c>
      <c r="AM79" s="5">
        <v>7.5376344089999998</v>
      </c>
      <c r="AN79" s="5">
        <v>40.827956989</v>
      </c>
      <c r="AP79" s="2">
        <v>80</v>
      </c>
      <c r="AQ79" s="13">
        <f t="shared" si="1"/>
        <v>0.68376068376068377</v>
      </c>
      <c r="AR79" s="4">
        <v>59080.7</v>
      </c>
      <c r="AS79" s="4">
        <v>59767.05</v>
      </c>
      <c r="AT79" s="4">
        <v>47500</v>
      </c>
      <c r="AU79" s="4">
        <v>92561</v>
      </c>
      <c r="AV79" s="5">
        <v>12.975</v>
      </c>
      <c r="AW79" s="5">
        <v>7.6624999999999996</v>
      </c>
      <c r="AX79" s="5">
        <v>41.55</v>
      </c>
      <c r="AZ79" s="6">
        <v>2</v>
      </c>
      <c r="BA79" s="13">
        <f t="shared" si="2"/>
        <v>1.7094017094017096E-2</v>
      </c>
      <c r="BB79" s="4">
        <v>72642.5</v>
      </c>
      <c r="BC79" s="4">
        <v>72642.5</v>
      </c>
      <c r="BD79" s="4">
        <v>66527</v>
      </c>
      <c r="BE79" s="4">
        <v>78758</v>
      </c>
      <c r="BF79" s="5">
        <v>13.5</v>
      </c>
      <c r="BG79" s="5">
        <v>2</v>
      </c>
      <c r="BH79" s="5">
        <v>40</v>
      </c>
    </row>
    <row r="80" spans="1:60" x14ac:dyDescent="0.2">
      <c r="A80" s="1" t="s">
        <v>12</v>
      </c>
      <c r="B80" s="1" t="s">
        <v>1</v>
      </c>
      <c r="C80" s="1" t="s">
        <v>180</v>
      </c>
      <c r="D80" s="1" t="s">
        <v>181</v>
      </c>
      <c r="E80" s="3">
        <v>272.60000000000002</v>
      </c>
      <c r="G80" s="6">
        <v>28</v>
      </c>
      <c r="H80" s="6">
        <v>0</v>
      </c>
      <c r="I80" s="6">
        <v>0</v>
      </c>
      <c r="K80" s="6">
        <v>0</v>
      </c>
      <c r="L80" s="6">
        <v>0</v>
      </c>
      <c r="N80" s="4">
        <v>55735.678571429002</v>
      </c>
      <c r="P80" s="4">
        <v>57385.892857143001</v>
      </c>
      <c r="Q80" s="4">
        <v>48016</v>
      </c>
      <c r="R80" s="4">
        <v>72111</v>
      </c>
      <c r="T80" s="6">
        <v>0</v>
      </c>
      <c r="U80" s="4" t="s">
        <v>767</v>
      </c>
      <c r="V80" s="4" t="s">
        <v>767</v>
      </c>
      <c r="X80" s="5">
        <v>12.75</v>
      </c>
      <c r="Y80" s="5">
        <v>7.3214285710000002</v>
      </c>
      <c r="AA80" s="5">
        <v>41.571428570999998</v>
      </c>
      <c r="AC80" s="6">
        <v>1</v>
      </c>
      <c r="AD80" s="13">
        <v>3.5714285714285712E-2</v>
      </c>
      <c r="AF80" s="6">
        <v>25</v>
      </c>
      <c r="AG80" s="13">
        <f t="shared" ref="AG80:AG143" si="3">AF80/G80</f>
        <v>0.8928571428571429</v>
      </c>
      <c r="AH80" s="4">
        <v>56085.88</v>
      </c>
      <c r="AI80" s="4">
        <v>57084.76</v>
      </c>
      <c r="AJ80" s="4">
        <v>48016</v>
      </c>
      <c r="AK80" s="4">
        <v>72111</v>
      </c>
      <c r="AL80" s="5">
        <v>13.08</v>
      </c>
      <c r="AM80" s="5">
        <v>7.16</v>
      </c>
      <c r="AN80" s="5">
        <v>42.4</v>
      </c>
      <c r="AP80" s="2">
        <v>17</v>
      </c>
      <c r="AQ80" s="13">
        <f t="shared" ref="AQ80:AQ143" si="4">AP80/G80</f>
        <v>0.6071428571428571</v>
      </c>
      <c r="AR80" s="4">
        <v>54790.764705882</v>
      </c>
      <c r="AS80" s="4">
        <v>55255.176470587998</v>
      </c>
      <c r="AT80" s="4">
        <v>48016</v>
      </c>
      <c r="AU80" s="4">
        <v>63821</v>
      </c>
      <c r="AV80" s="5">
        <v>13.058823529</v>
      </c>
      <c r="AW80" s="5">
        <v>6.7058823529999998</v>
      </c>
      <c r="AX80" s="5">
        <v>41.647058823999998</v>
      </c>
      <c r="AZ80" s="6">
        <v>1</v>
      </c>
      <c r="BA80" s="13">
        <f t="shared" ref="BA80:BA143" si="5">AZ80/G80</f>
        <v>3.5714285714285712E-2</v>
      </c>
      <c r="BB80" s="4">
        <v>72111</v>
      </c>
      <c r="BC80" s="4">
        <v>72111</v>
      </c>
      <c r="BD80" s="4">
        <v>72111</v>
      </c>
      <c r="BE80" s="4">
        <v>72111</v>
      </c>
      <c r="BF80" s="5">
        <v>23</v>
      </c>
      <c r="BG80" s="5">
        <v>13</v>
      </c>
      <c r="BH80" s="5">
        <v>49</v>
      </c>
    </row>
    <row r="81" spans="1:60" x14ac:dyDescent="0.2">
      <c r="A81" s="1" t="s">
        <v>182</v>
      </c>
      <c r="B81" s="1" t="s">
        <v>15</v>
      </c>
      <c r="C81" s="1" t="s">
        <v>183</v>
      </c>
      <c r="D81" s="1" t="s">
        <v>184</v>
      </c>
      <c r="E81" s="3">
        <v>268</v>
      </c>
      <c r="G81" s="6">
        <v>8</v>
      </c>
      <c r="H81" s="6">
        <v>3</v>
      </c>
      <c r="I81" s="6">
        <v>0</v>
      </c>
      <c r="K81" s="6">
        <v>2</v>
      </c>
      <c r="L81" s="6">
        <v>0</v>
      </c>
      <c r="N81" s="4">
        <v>56353.375</v>
      </c>
      <c r="P81" s="4">
        <v>57509.625</v>
      </c>
      <c r="Q81" s="4">
        <v>47500</v>
      </c>
      <c r="R81" s="4">
        <v>88549</v>
      </c>
      <c r="T81" s="6">
        <v>0</v>
      </c>
      <c r="U81" s="4" t="s">
        <v>767</v>
      </c>
      <c r="V81" s="4" t="s">
        <v>767</v>
      </c>
      <c r="X81" s="5">
        <v>9.875</v>
      </c>
      <c r="Y81" s="5">
        <v>5.375</v>
      </c>
      <c r="AA81" s="5">
        <v>40.5</v>
      </c>
      <c r="AC81" s="6">
        <v>1</v>
      </c>
      <c r="AD81" s="13">
        <v>0.125</v>
      </c>
      <c r="AF81" s="6">
        <v>7</v>
      </c>
      <c r="AG81" s="13">
        <f t="shared" si="3"/>
        <v>0.875</v>
      </c>
      <c r="AH81" s="4">
        <v>52475.428571429002</v>
      </c>
      <c r="AI81" s="4">
        <v>53075.428571429002</v>
      </c>
      <c r="AJ81" s="4">
        <v>47500</v>
      </c>
      <c r="AK81" s="4">
        <v>72061</v>
      </c>
      <c r="AL81" s="5">
        <v>6.4285714289999998</v>
      </c>
      <c r="AM81" s="5">
        <v>5.5714285710000002</v>
      </c>
      <c r="AN81" s="5">
        <v>38.285714286000001</v>
      </c>
      <c r="AP81" s="2">
        <v>5</v>
      </c>
      <c r="AQ81" s="13">
        <f t="shared" si="4"/>
        <v>0.625</v>
      </c>
      <c r="AR81" s="4">
        <v>49105.8</v>
      </c>
      <c r="AS81" s="4">
        <v>49735.8</v>
      </c>
      <c r="AT81" s="4">
        <v>47500</v>
      </c>
      <c r="AU81" s="4">
        <v>55529</v>
      </c>
      <c r="AV81" s="5">
        <v>3.2</v>
      </c>
      <c r="AW81" s="5">
        <v>2</v>
      </c>
      <c r="AX81" s="5">
        <v>36</v>
      </c>
      <c r="AZ81" s="6">
        <v>0</v>
      </c>
      <c r="BA81" s="13">
        <f t="shared" si="5"/>
        <v>0</v>
      </c>
      <c r="BB81" s="4" t="s">
        <v>767</v>
      </c>
      <c r="BC81" s="4" t="s">
        <v>767</v>
      </c>
      <c r="BD81" s="4" t="s">
        <v>767</v>
      </c>
      <c r="BE81" s="4" t="s">
        <v>767</v>
      </c>
      <c r="BF81" s="5" t="s">
        <v>767</v>
      </c>
      <c r="BG81" s="5" t="s">
        <v>767</v>
      </c>
      <c r="BH81" s="5" t="s">
        <v>767</v>
      </c>
    </row>
    <row r="82" spans="1:60" x14ac:dyDescent="0.2">
      <c r="A82" s="1" t="s">
        <v>185</v>
      </c>
      <c r="B82" s="1" t="s">
        <v>23</v>
      </c>
      <c r="C82" s="1" t="s">
        <v>186</v>
      </c>
      <c r="D82" s="1" t="s">
        <v>187</v>
      </c>
      <c r="E82" s="3">
        <v>3122.5</v>
      </c>
      <c r="G82" s="6">
        <v>242</v>
      </c>
      <c r="H82" s="6">
        <v>3</v>
      </c>
      <c r="I82" s="6">
        <v>0</v>
      </c>
      <c r="K82" s="6">
        <v>0</v>
      </c>
      <c r="L82" s="6">
        <v>0</v>
      </c>
      <c r="N82" s="4">
        <v>59350.58677686</v>
      </c>
      <c r="P82" s="4">
        <v>61224.256198347</v>
      </c>
      <c r="Q82" s="4">
        <v>47500</v>
      </c>
      <c r="R82" s="4">
        <v>103808</v>
      </c>
      <c r="T82" s="6">
        <v>12</v>
      </c>
      <c r="U82" s="4">
        <v>47500</v>
      </c>
      <c r="V82" s="4">
        <v>48304.166666666999</v>
      </c>
      <c r="X82" s="5">
        <v>11.541322314</v>
      </c>
      <c r="Y82" s="5">
        <v>7.376033058</v>
      </c>
      <c r="AA82" s="5">
        <v>38.334710743999999</v>
      </c>
      <c r="AC82" s="6">
        <v>109</v>
      </c>
      <c r="AD82" s="13">
        <v>0.45041322314049587</v>
      </c>
      <c r="AF82" s="6">
        <v>218</v>
      </c>
      <c r="AG82" s="13">
        <f t="shared" si="3"/>
        <v>0.90082644628099173</v>
      </c>
      <c r="AH82" s="4">
        <v>58780.665137614997</v>
      </c>
      <c r="AI82" s="4">
        <v>60060.266055045999</v>
      </c>
      <c r="AJ82" s="4">
        <v>47500</v>
      </c>
      <c r="AK82" s="4">
        <v>103808</v>
      </c>
      <c r="AL82" s="5">
        <v>11.137614679</v>
      </c>
      <c r="AM82" s="5">
        <v>6.9633027519999997</v>
      </c>
      <c r="AN82" s="5">
        <v>38.068807339000003</v>
      </c>
      <c r="AP82" s="2">
        <v>179</v>
      </c>
      <c r="AQ82" s="13">
        <f t="shared" si="4"/>
        <v>0.73966942148760328</v>
      </c>
      <c r="AR82" s="4">
        <v>57100.284916201002</v>
      </c>
      <c r="AS82" s="4">
        <v>58505.748603352004</v>
      </c>
      <c r="AT82" s="4">
        <v>47500</v>
      </c>
      <c r="AU82" s="4">
        <v>103808</v>
      </c>
      <c r="AV82" s="5">
        <v>10.407821229</v>
      </c>
      <c r="AW82" s="5">
        <v>6.3687150839999997</v>
      </c>
      <c r="AX82" s="5">
        <v>37.391061452999999</v>
      </c>
      <c r="AZ82" s="6">
        <v>12</v>
      </c>
      <c r="BA82" s="13">
        <f t="shared" si="5"/>
        <v>4.9586776859504134E-2</v>
      </c>
      <c r="BB82" s="4">
        <v>71881.666666667006</v>
      </c>
      <c r="BC82" s="4">
        <v>72277.5</v>
      </c>
      <c r="BD82" s="4">
        <v>47500</v>
      </c>
      <c r="BE82" s="4">
        <v>89058</v>
      </c>
      <c r="BF82" s="5">
        <v>16.666666667000001</v>
      </c>
      <c r="BG82" s="5">
        <v>13</v>
      </c>
      <c r="BH82" s="5">
        <v>42.583333332999999</v>
      </c>
    </row>
    <row r="83" spans="1:60" x14ac:dyDescent="0.2">
      <c r="A83" s="1" t="s">
        <v>188</v>
      </c>
      <c r="B83" s="1" t="s">
        <v>1</v>
      </c>
      <c r="C83" s="1" t="s">
        <v>189</v>
      </c>
      <c r="D83" s="1" t="s">
        <v>190</v>
      </c>
      <c r="E83" s="3">
        <v>1140.4000000000001</v>
      </c>
      <c r="G83" s="6">
        <v>100</v>
      </c>
      <c r="H83" s="6">
        <v>5</v>
      </c>
      <c r="I83" s="6">
        <v>0</v>
      </c>
      <c r="K83" s="6">
        <v>0</v>
      </c>
      <c r="L83" s="6">
        <v>0</v>
      </c>
      <c r="N83" s="4">
        <v>60819.73</v>
      </c>
      <c r="P83" s="4">
        <v>63040.36</v>
      </c>
      <c r="Q83" s="4">
        <v>47500</v>
      </c>
      <c r="R83" s="4">
        <v>85597</v>
      </c>
      <c r="T83" s="6">
        <v>1</v>
      </c>
      <c r="U83" s="4">
        <v>47500</v>
      </c>
      <c r="V83" s="4">
        <v>47500</v>
      </c>
      <c r="X83" s="5">
        <v>14.14</v>
      </c>
      <c r="Y83" s="5">
        <v>9.84</v>
      </c>
      <c r="AA83" s="5">
        <v>40.79</v>
      </c>
      <c r="AC83" s="6">
        <v>30</v>
      </c>
      <c r="AD83" s="13">
        <v>0.3</v>
      </c>
      <c r="AF83" s="6">
        <v>80</v>
      </c>
      <c r="AG83" s="13">
        <f t="shared" si="3"/>
        <v>0.8</v>
      </c>
      <c r="AH83" s="4">
        <v>60519.212500000001</v>
      </c>
      <c r="AI83" s="4">
        <v>61683.737500000003</v>
      </c>
      <c r="AJ83" s="4">
        <v>47500</v>
      </c>
      <c r="AK83" s="4">
        <v>85597</v>
      </c>
      <c r="AL83" s="5">
        <v>14.2125</v>
      </c>
      <c r="AM83" s="5">
        <v>10.225</v>
      </c>
      <c r="AN83" s="5">
        <v>41.0625</v>
      </c>
      <c r="AP83" s="2">
        <v>76</v>
      </c>
      <c r="AQ83" s="13">
        <f t="shared" si="4"/>
        <v>0.76</v>
      </c>
      <c r="AR83" s="4">
        <v>60318.907894737</v>
      </c>
      <c r="AS83" s="4">
        <v>61518.157894737</v>
      </c>
      <c r="AT83" s="4">
        <v>47500</v>
      </c>
      <c r="AU83" s="4">
        <v>85597</v>
      </c>
      <c r="AV83" s="5">
        <v>13.868421053</v>
      </c>
      <c r="AW83" s="5">
        <v>9.8026315789999998</v>
      </c>
      <c r="AX83" s="5">
        <v>40.473684210999998</v>
      </c>
      <c r="AZ83" s="6">
        <v>0</v>
      </c>
      <c r="BA83" s="13">
        <f t="shared" si="5"/>
        <v>0</v>
      </c>
      <c r="BB83" s="4" t="s">
        <v>767</v>
      </c>
      <c r="BC83" s="4" t="s">
        <v>767</v>
      </c>
      <c r="BD83" s="4" t="s">
        <v>767</v>
      </c>
      <c r="BE83" s="4" t="s">
        <v>767</v>
      </c>
      <c r="BF83" s="5" t="s">
        <v>767</v>
      </c>
      <c r="BG83" s="5" t="s">
        <v>767</v>
      </c>
      <c r="BH83" s="5" t="s">
        <v>767</v>
      </c>
    </row>
    <row r="84" spans="1:60" x14ac:dyDescent="0.2">
      <c r="A84" s="1" t="s">
        <v>123</v>
      </c>
      <c r="B84" s="1" t="s">
        <v>46</v>
      </c>
      <c r="C84" s="1" t="s">
        <v>191</v>
      </c>
      <c r="D84" s="1" t="s">
        <v>192</v>
      </c>
      <c r="E84" s="3">
        <v>3584.2</v>
      </c>
      <c r="G84" s="6">
        <v>265</v>
      </c>
      <c r="H84" s="6">
        <v>5</v>
      </c>
      <c r="I84" s="6">
        <v>7</v>
      </c>
      <c r="K84" s="6">
        <v>0</v>
      </c>
      <c r="L84" s="6">
        <v>0</v>
      </c>
      <c r="N84" s="4">
        <v>62035.577358490998</v>
      </c>
      <c r="P84" s="4">
        <v>63495.279245283004</v>
      </c>
      <c r="Q84" s="4">
        <v>47500</v>
      </c>
      <c r="R84" s="4">
        <v>94269</v>
      </c>
      <c r="T84" s="6">
        <v>9</v>
      </c>
      <c r="U84" s="4">
        <v>48111.333333333001</v>
      </c>
      <c r="V84" s="4">
        <v>49494.888888889</v>
      </c>
      <c r="X84" s="5">
        <v>14.694339622999999</v>
      </c>
      <c r="Y84" s="5">
        <v>11.577358491</v>
      </c>
      <c r="AA84" s="5">
        <v>42.256603773999998</v>
      </c>
      <c r="AC84" s="6">
        <v>141</v>
      </c>
      <c r="AD84" s="13">
        <v>0.5320754716981132</v>
      </c>
      <c r="AF84" s="6">
        <v>223</v>
      </c>
      <c r="AG84" s="13">
        <f t="shared" si="3"/>
        <v>0.84150943396226419</v>
      </c>
      <c r="AH84" s="4">
        <v>62162.103139013001</v>
      </c>
      <c r="AI84" s="4">
        <v>62743.022421524998</v>
      </c>
      <c r="AJ84" s="4">
        <v>47500</v>
      </c>
      <c r="AK84" s="4">
        <v>87626</v>
      </c>
      <c r="AL84" s="5">
        <v>14.753363229</v>
      </c>
      <c r="AM84" s="5">
        <v>11.461883408</v>
      </c>
      <c r="AN84" s="5">
        <v>42.448430492999996</v>
      </c>
      <c r="AP84" s="2">
        <v>154</v>
      </c>
      <c r="AQ84" s="13">
        <f t="shared" si="4"/>
        <v>0.5811320754716981</v>
      </c>
      <c r="AR84" s="4">
        <v>58408.792207792001</v>
      </c>
      <c r="AS84" s="4">
        <v>58879.603896104003</v>
      </c>
      <c r="AT84" s="4">
        <v>47500</v>
      </c>
      <c r="AU84" s="4">
        <v>79856</v>
      </c>
      <c r="AV84" s="5">
        <v>12.136363636</v>
      </c>
      <c r="AW84" s="5">
        <v>8.0519480520000002</v>
      </c>
      <c r="AX84" s="5">
        <v>40.961038961</v>
      </c>
      <c r="AZ84" s="6">
        <v>8</v>
      </c>
      <c r="BA84" s="13">
        <f t="shared" si="5"/>
        <v>3.0188679245283019E-2</v>
      </c>
      <c r="BB84" s="4">
        <v>79520</v>
      </c>
      <c r="BC84" s="4">
        <v>81322.625</v>
      </c>
      <c r="BD84" s="4">
        <v>77025</v>
      </c>
      <c r="BE84" s="4">
        <v>87626</v>
      </c>
      <c r="BF84" s="5">
        <v>24.25</v>
      </c>
      <c r="BG84" s="5">
        <v>23.375</v>
      </c>
      <c r="BH84" s="5">
        <v>47.75</v>
      </c>
    </row>
    <row r="85" spans="1:60" x14ac:dyDescent="0.2">
      <c r="A85" s="1" t="s">
        <v>70</v>
      </c>
      <c r="B85" s="1" t="s">
        <v>5</v>
      </c>
      <c r="C85" s="1" t="s">
        <v>193</v>
      </c>
      <c r="D85" s="1" t="s">
        <v>194</v>
      </c>
      <c r="E85" s="3">
        <v>684.5</v>
      </c>
      <c r="G85" s="6">
        <v>62</v>
      </c>
      <c r="H85" s="6">
        <v>0</v>
      </c>
      <c r="I85" s="6">
        <v>0</v>
      </c>
      <c r="K85" s="6">
        <v>0</v>
      </c>
      <c r="L85" s="6">
        <v>0</v>
      </c>
      <c r="N85" s="4">
        <v>58844.887096774</v>
      </c>
      <c r="P85" s="4">
        <v>58844.887096774</v>
      </c>
      <c r="Q85" s="4">
        <v>47500</v>
      </c>
      <c r="R85" s="4">
        <v>81792</v>
      </c>
      <c r="T85" s="6">
        <v>5</v>
      </c>
      <c r="U85" s="4">
        <v>48039.8</v>
      </c>
      <c r="V85" s="4">
        <v>48039.8</v>
      </c>
      <c r="X85" s="5">
        <v>11.548387097000001</v>
      </c>
      <c r="Y85" s="5">
        <v>8.4677419349999994</v>
      </c>
      <c r="AA85" s="5">
        <v>39.403225806000002</v>
      </c>
      <c r="AC85" s="6">
        <v>18</v>
      </c>
      <c r="AD85" s="13">
        <v>0.29032258064516131</v>
      </c>
      <c r="AF85" s="6">
        <v>50</v>
      </c>
      <c r="AG85" s="13">
        <f t="shared" si="3"/>
        <v>0.80645161290322576</v>
      </c>
      <c r="AH85" s="4">
        <v>57105.9</v>
      </c>
      <c r="AI85" s="4">
        <v>57105.9</v>
      </c>
      <c r="AJ85" s="4">
        <v>47500</v>
      </c>
      <c r="AK85" s="4">
        <v>81109</v>
      </c>
      <c r="AL85" s="5">
        <v>11.02</v>
      </c>
      <c r="AM85" s="5">
        <v>8.6</v>
      </c>
      <c r="AN85" s="5">
        <v>39.28</v>
      </c>
      <c r="AP85" s="2">
        <v>39</v>
      </c>
      <c r="AQ85" s="13">
        <f t="shared" si="4"/>
        <v>0.62903225806451613</v>
      </c>
      <c r="AR85" s="4">
        <v>55630.128205128</v>
      </c>
      <c r="AS85" s="4">
        <v>55630.128205128</v>
      </c>
      <c r="AT85" s="4">
        <v>47500</v>
      </c>
      <c r="AU85" s="4">
        <v>71884</v>
      </c>
      <c r="AV85" s="5">
        <v>11</v>
      </c>
      <c r="AW85" s="5">
        <v>7.8974358970000003</v>
      </c>
      <c r="AX85" s="5">
        <v>40.051282051000001</v>
      </c>
      <c r="AZ85" s="6">
        <v>2</v>
      </c>
      <c r="BA85" s="13">
        <f t="shared" si="5"/>
        <v>3.2258064516129031E-2</v>
      </c>
      <c r="BB85" s="4">
        <v>77280.5</v>
      </c>
      <c r="BC85" s="4">
        <v>77280.5</v>
      </c>
      <c r="BD85" s="4">
        <v>73452</v>
      </c>
      <c r="BE85" s="4">
        <v>81109</v>
      </c>
      <c r="BF85" s="5">
        <v>22.5</v>
      </c>
      <c r="BG85" s="5">
        <v>22.5</v>
      </c>
      <c r="BH85" s="5">
        <v>46.5</v>
      </c>
    </row>
    <row r="86" spans="1:60" x14ac:dyDescent="0.2">
      <c r="A86" s="1" t="s">
        <v>22</v>
      </c>
      <c r="B86" s="1" t="s">
        <v>23</v>
      </c>
      <c r="C86" s="1" t="s">
        <v>195</v>
      </c>
      <c r="D86" s="1" t="s">
        <v>196</v>
      </c>
      <c r="E86" s="3">
        <v>5113.8</v>
      </c>
      <c r="G86" s="6">
        <v>421</v>
      </c>
      <c r="H86" s="6">
        <v>8</v>
      </c>
      <c r="I86" s="6">
        <v>0</v>
      </c>
      <c r="K86" s="6">
        <v>2</v>
      </c>
      <c r="L86" s="6">
        <v>2</v>
      </c>
      <c r="N86" s="4">
        <v>68031.916864608007</v>
      </c>
      <c r="P86" s="4">
        <v>69397.579572446994</v>
      </c>
      <c r="Q86" s="4">
        <v>47500</v>
      </c>
      <c r="R86" s="4">
        <v>96738</v>
      </c>
      <c r="T86" s="6">
        <v>44</v>
      </c>
      <c r="U86" s="4">
        <v>57287.977272727003</v>
      </c>
      <c r="V86" s="4">
        <v>57586.659090909001</v>
      </c>
      <c r="X86" s="5">
        <v>12.790973872</v>
      </c>
      <c r="Y86" s="5">
        <v>8.7719714960000008</v>
      </c>
      <c r="AA86" s="5">
        <v>39.197149644</v>
      </c>
      <c r="AC86" s="6">
        <v>240</v>
      </c>
      <c r="AD86" s="13">
        <v>0.57007125890736343</v>
      </c>
      <c r="AF86" s="6">
        <v>371</v>
      </c>
      <c r="AG86" s="13">
        <f t="shared" si="3"/>
        <v>0.88123515439429934</v>
      </c>
      <c r="AH86" s="4">
        <v>68157.986522911</v>
      </c>
      <c r="AI86" s="4">
        <v>68946.743935310005</v>
      </c>
      <c r="AJ86" s="4">
        <v>47500</v>
      </c>
      <c r="AK86" s="4">
        <v>96738</v>
      </c>
      <c r="AL86" s="5">
        <v>13.043126685000001</v>
      </c>
      <c r="AM86" s="5">
        <v>8.8975741240000001</v>
      </c>
      <c r="AN86" s="5">
        <v>39.555256065000002</v>
      </c>
      <c r="AP86" s="2">
        <v>260</v>
      </c>
      <c r="AQ86" s="13">
        <f t="shared" si="4"/>
        <v>0.61757719714964365</v>
      </c>
      <c r="AR86" s="4">
        <v>65403.761538462</v>
      </c>
      <c r="AS86" s="4">
        <v>65760.107692307996</v>
      </c>
      <c r="AT86" s="4">
        <v>47500</v>
      </c>
      <c r="AU86" s="4">
        <v>88838</v>
      </c>
      <c r="AV86" s="5">
        <v>11.561538462</v>
      </c>
      <c r="AW86" s="5">
        <v>7.3</v>
      </c>
      <c r="AX86" s="5">
        <v>38.742307691999997</v>
      </c>
      <c r="AZ86" s="6">
        <v>20</v>
      </c>
      <c r="BA86" s="13">
        <f t="shared" si="5"/>
        <v>4.7505938242280284E-2</v>
      </c>
      <c r="BB86" s="4">
        <v>80410.55</v>
      </c>
      <c r="BC86" s="4">
        <v>85482.05</v>
      </c>
      <c r="BD86" s="4">
        <v>75108</v>
      </c>
      <c r="BE86" s="4">
        <v>95604</v>
      </c>
      <c r="BF86" s="5">
        <v>19.399999999999999</v>
      </c>
      <c r="BG86" s="5">
        <v>14.65</v>
      </c>
      <c r="BH86" s="5">
        <v>43.4</v>
      </c>
    </row>
    <row r="87" spans="1:60" x14ac:dyDescent="0.2">
      <c r="A87" s="1" t="s">
        <v>39</v>
      </c>
      <c r="B87" s="1" t="s">
        <v>5</v>
      </c>
      <c r="C87" s="1" t="s">
        <v>197</v>
      </c>
      <c r="D87" s="1" t="s">
        <v>198</v>
      </c>
      <c r="E87" s="3">
        <v>418.1</v>
      </c>
      <c r="G87" s="6">
        <v>35</v>
      </c>
      <c r="H87" s="6">
        <v>2</v>
      </c>
      <c r="I87" s="6">
        <v>1</v>
      </c>
      <c r="K87" s="6">
        <v>0</v>
      </c>
      <c r="L87" s="6">
        <v>0</v>
      </c>
      <c r="N87" s="4">
        <v>56405.028571429</v>
      </c>
      <c r="P87" s="4">
        <v>58983.171428570997</v>
      </c>
      <c r="Q87" s="4">
        <v>48037</v>
      </c>
      <c r="R87" s="4">
        <v>76955</v>
      </c>
      <c r="T87" s="6">
        <v>0</v>
      </c>
      <c r="U87" s="4" t="s">
        <v>767</v>
      </c>
      <c r="V87" s="4" t="s">
        <v>767</v>
      </c>
      <c r="X87" s="5">
        <v>11.314285714</v>
      </c>
      <c r="Y87" s="5">
        <v>8.8857142860000007</v>
      </c>
      <c r="AA87" s="5">
        <v>39.228571428999999</v>
      </c>
      <c r="AC87" s="6">
        <v>11</v>
      </c>
      <c r="AD87" s="13">
        <v>0.31428571428571428</v>
      </c>
      <c r="AF87" s="6">
        <v>28</v>
      </c>
      <c r="AG87" s="13">
        <f t="shared" si="3"/>
        <v>0.8</v>
      </c>
      <c r="AH87" s="4">
        <v>56106.178571429002</v>
      </c>
      <c r="AI87" s="4">
        <v>57374.107142856999</v>
      </c>
      <c r="AJ87" s="4">
        <v>48037</v>
      </c>
      <c r="AK87" s="4">
        <v>71386</v>
      </c>
      <c r="AL87" s="5">
        <v>10.535714285999999</v>
      </c>
      <c r="AM87" s="5">
        <v>7.9285714289999998</v>
      </c>
      <c r="AN87" s="5">
        <v>39.571428570999998</v>
      </c>
      <c r="AP87" s="2">
        <v>19</v>
      </c>
      <c r="AQ87" s="13">
        <f t="shared" si="4"/>
        <v>0.54285714285714282</v>
      </c>
      <c r="AR87" s="4">
        <v>54602.315789474</v>
      </c>
      <c r="AS87" s="4">
        <v>56046.947368421002</v>
      </c>
      <c r="AT87" s="4">
        <v>48037</v>
      </c>
      <c r="AU87" s="4">
        <v>71386</v>
      </c>
      <c r="AV87" s="5">
        <v>7.8947368420000004</v>
      </c>
      <c r="AW87" s="5">
        <v>4.1052631579999996</v>
      </c>
      <c r="AX87" s="5">
        <v>36.842105263000001</v>
      </c>
      <c r="AZ87" s="6">
        <v>0</v>
      </c>
      <c r="BA87" s="13">
        <f t="shared" si="5"/>
        <v>0</v>
      </c>
      <c r="BB87" s="4" t="s">
        <v>767</v>
      </c>
      <c r="BC87" s="4" t="s">
        <v>767</v>
      </c>
      <c r="BD87" s="4" t="s">
        <v>767</v>
      </c>
      <c r="BE87" s="4" t="s">
        <v>767</v>
      </c>
      <c r="BF87" s="5" t="s">
        <v>767</v>
      </c>
      <c r="BG87" s="5" t="s">
        <v>767</v>
      </c>
      <c r="BH87" s="5" t="s">
        <v>767</v>
      </c>
    </row>
    <row r="88" spans="1:60" x14ac:dyDescent="0.2">
      <c r="A88" s="1" t="s">
        <v>39</v>
      </c>
      <c r="B88" s="1" t="s">
        <v>5</v>
      </c>
      <c r="C88" s="1" t="s">
        <v>199</v>
      </c>
      <c r="D88" s="1" t="s">
        <v>200</v>
      </c>
      <c r="E88" s="3">
        <v>452</v>
      </c>
      <c r="G88" s="6">
        <v>38</v>
      </c>
      <c r="H88" s="6">
        <v>2</v>
      </c>
      <c r="I88" s="6">
        <v>0</v>
      </c>
      <c r="K88" s="6">
        <v>1</v>
      </c>
      <c r="L88" s="6">
        <v>1</v>
      </c>
      <c r="N88" s="4">
        <v>57296.789473684003</v>
      </c>
      <c r="P88" s="4">
        <v>59757.026315789</v>
      </c>
      <c r="Q88" s="4">
        <v>48660</v>
      </c>
      <c r="R88" s="4">
        <v>75667</v>
      </c>
      <c r="T88" s="6">
        <v>2</v>
      </c>
      <c r="U88" s="4">
        <v>48660.5</v>
      </c>
      <c r="V88" s="4">
        <v>49665.5</v>
      </c>
      <c r="X88" s="5">
        <v>12.447368421</v>
      </c>
      <c r="Y88" s="5">
        <v>9.4210526320000003</v>
      </c>
      <c r="AA88" s="5">
        <v>39.736842105000001</v>
      </c>
      <c r="AC88" s="6">
        <v>1</v>
      </c>
      <c r="AD88" s="13">
        <v>2.6315789473684209E-2</v>
      </c>
      <c r="AF88" s="6">
        <v>27</v>
      </c>
      <c r="AG88" s="13">
        <f t="shared" si="3"/>
        <v>0.71052631578947367</v>
      </c>
      <c r="AH88" s="4">
        <v>56038.703703703999</v>
      </c>
      <c r="AI88" s="4">
        <v>57491.148148148</v>
      </c>
      <c r="AJ88" s="4">
        <v>48660</v>
      </c>
      <c r="AK88" s="4">
        <v>66396</v>
      </c>
      <c r="AL88" s="5">
        <v>12.222222221999999</v>
      </c>
      <c r="AM88" s="5">
        <v>9.1481481480000006</v>
      </c>
      <c r="AN88" s="5">
        <v>40.259259258999997</v>
      </c>
      <c r="AP88" s="2">
        <v>21</v>
      </c>
      <c r="AQ88" s="13">
        <f t="shared" si="4"/>
        <v>0.55263157894736847</v>
      </c>
      <c r="AR88" s="4">
        <v>54416.666666666999</v>
      </c>
      <c r="AS88" s="4">
        <v>55979.952380952003</v>
      </c>
      <c r="AT88" s="4">
        <v>48660</v>
      </c>
      <c r="AU88" s="4">
        <v>66396</v>
      </c>
      <c r="AV88" s="5">
        <v>9.9523809520000004</v>
      </c>
      <c r="AW88" s="5">
        <v>7.2380952379999997</v>
      </c>
      <c r="AX88" s="5">
        <v>37.952380951999999</v>
      </c>
      <c r="AZ88" s="6">
        <v>0</v>
      </c>
      <c r="BA88" s="13">
        <f t="shared" si="5"/>
        <v>0</v>
      </c>
      <c r="BB88" s="4" t="s">
        <v>767</v>
      </c>
      <c r="BC88" s="4" t="s">
        <v>767</v>
      </c>
      <c r="BD88" s="4" t="s">
        <v>767</v>
      </c>
      <c r="BE88" s="4" t="s">
        <v>767</v>
      </c>
      <c r="BF88" s="5" t="s">
        <v>767</v>
      </c>
      <c r="BG88" s="5" t="s">
        <v>767</v>
      </c>
      <c r="BH88" s="5" t="s">
        <v>767</v>
      </c>
    </row>
    <row r="89" spans="1:60" x14ac:dyDescent="0.2">
      <c r="A89" s="1" t="s">
        <v>201</v>
      </c>
      <c r="B89" s="1" t="s">
        <v>46</v>
      </c>
      <c r="C89" s="1" t="s">
        <v>202</v>
      </c>
      <c r="D89" s="1" t="s">
        <v>203</v>
      </c>
      <c r="E89" s="3">
        <v>762.5</v>
      </c>
      <c r="G89" s="6">
        <v>62</v>
      </c>
      <c r="H89" s="6">
        <v>0</v>
      </c>
      <c r="I89" s="6">
        <v>2</v>
      </c>
      <c r="K89" s="6">
        <v>0</v>
      </c>
      <c r="L89" s="6">
        <v>0</v>
      </c>
      <c r="N89" s="4">
        <v>58491.370967741997</v>
      </c>
      <c r="P89" s="4">
        <v>59617.306451613003</v>
      </c>
      <c r="Q89" s="4">
        <v>48014</v>
      </c>
      <c r="R89" s="4">
        <v>83097</v>
      </c>
      <c r="T89" s="6">
        <v>5</v>
      </c>
      <c r="U89" s="4">
        <v>48034.2</v>
      </c>
      <c r="V89" s="4">
        <v>48034.2</v>
      </c>
      <c r="X89" s="5">
        <v>13.548387097000001</v>
      </c>
      <c r="Y89" s="5">
        <v>10.709677419</v>
      </c>
      <c r="AA89" s="5">
        <v>41.532258065000001</v>
      </c>
      <c r="AC89" s="6">
        <v>16</v>
      </c>
      <c r="AD89" s="13">
        <v>0.25806451612903225</v>
      </c>
      <c r="AF89" s="6">
        <v>56</v>
      </c>
      <c r="AG89" s="13">
        <f t="shared" si="3"/>
        <v>0.90322580645161288</v>
      </c>
      <c r="AH89" s="4">
        <v>58011.089285713999</v>
      </c>
      <c r="AI89" s="4">
        <v>58595.875</v>
      </c>
      <c r="AJ89" s="4">
        <v>48014</v>
      </c>
      <c r="AK89" s="4">
        <v>83097</v>
      </c>
      <c r="AL89" s="5">
        <v>12.928571429</v>
      </c>
      <c r="AM89" s="5">
        <v>10</v>
      </c>
      <c r="AN89" s="5">
        <v>40.803571429000002</v>
      </c>
      <c r="AP89" s="2">
        <v>54</v>
      </c>
      <c r="AQ89" s="13">
        <f t="shared" si="4"/>
        <v>0.87096774193548387</v>
      </c>
      <c r="AR89" s="4">
        <v>57586.870370370001</v>
      </c>
      <c r="AS89" s="4">
        <v>58193.314814814999</v>
      </c>
      <c r="AT89" s="4">
        <v>48014</v>
      </c>
      <c r="AU89" s="4">
        <v>77505</v>
      </c>
      <c r="AV89" s="5">
        <v>12.833333333000001</v>
      </c>
      <c r="AW89" s="5">
        <v>9.7962962959999995</v>
      </c>
      <c r="AX89" s="5">
        <v>40.796296296000001</v>
      </c>
      <c r="AZ89" s="6">
        <v>2</v>
      </c>
      <c r="BA89" s="13">
        <f t="shared" si="5"/>
        <v>3.2258064516129031E-2</v>
      </c>
      <c r="BB89" s="4">
        <v>69465</v>
      </c>
      <c r="BC89" s="4">
        <v>69465</v>
      </c>
      <c r="BD89" s="4">
        <v>55833</v>
      </c>
      <c r="BE89" s="4">
        <v>83097</v>
      </c>
      <c r="BF89" s="5">
        <v>15.5</v>
      </c>
      <c r="BG89" s="5">
        <v>15.5</v>
      </c>
      <c r="BH89" s="5">
        <v>41</v>
      </c>
    </row>
    <row r="90" spans="1:60" x14ac:dyDescent="0.2">
      <c r="A90" s="1" t="s">
        <v>133</v>
      </c>
      <c r="B90" s="1" t="s">
        <v>5</v>
      </c>
      <c r="C90" s="1" t="s">
        <v>204</v>
      </c>
      <c r="D90" s="1" t="s">
        <v>205</v>
      </c>
      <c r="E90" s="3">
        <v>440.4</v>
      </c>
      <c r="G90" s="6">
        <v>40</v>
      </c>
      <c r="H90" s="6">
        <v>2</v>
      </c>
      <c r="I90" s="6">
        <v>0</v>
      </c>
      <c r="K90" s="6">
        <v>1</v>
      </c>
      <c r="L90" s="6">
        <v>1</v>
      </c>
      <c r="N90" s="4">
        <v>53034.375</v>
      </c>
      <c r="P90" s="4">
        <v>54670.75</v>
      </c>
      <c r="Q90" s="4">
        <v>47500</v>
      </c>
      <c r="R90" s="4">
        <v>70454</v>
      </c>
      <c r="T90" s="6">
        <v>5</v>
      </c>
      <c r="U90" s="4">
        <v>53500</v>
      </c>
      <c r="V90" s="4">
        <v>54270.6</v>
      </c>
      <c r="X90" s="5">
        <v>10.074999999999999</v>
      </c>
      <c r="Y90" s="5">
        <v>7.0750000000000002</v>
      </c>
      <c r="AA90" s="5">
        <v>37.35</v>
      </c>
      <c r="AC90" s="6">
        <v>11</v>
      </c>
      <c r="AD90" s="13">
        <v>0.27500000000000002</v>
      </c>
      <c r="AF90" s="6">
        <v>30</v>
      </c>
      <c r="AG90" s="13">
        <f t="shared" si="3"/>
        <v>0.75</v>
      </c>
      <c r="AH90" s="4">
        <v>52769.166666666999</v>
      </c>
      <c r="AI90" s="4">
        <v>53667.7</v>
      </c>
      <c r="AJ90" s="4">
        <v>47500</v>
      </c>
      <c r="AK90" s="4">
        <v>70454</v>
      </c>
      <c r="AL90" s="5">
        <v>9.7666666670000009</v>
      </c>
      <c r="AM90" s="5">
        <v>6.4666666670000001</v>
      </c>
      <c r="AN90" s="5">
        <v>37.700000000000003</v>
      </c>
      <c r="AP90" s="2">
        <v>27</v>
      </c>
      <c r="AQ90" s="13">
        <f t="shared" si="4"/>
        <v>0.67500000000000004</v>
      </c>
      <c r="AR90" s="4">
        <v>52355.555555555999</v>
      </c>
      <c r="AS90" s="4">
        <v>53181.851851852</v>
      </c>
      <c r="AT90" s="4">
        <v>47500</v>
      </c>
      <c r="AU90" s="4">
        <v>70454</v>
      </c>
      <c r="AV90" s="5">
        <v>9.6666666669999994</v>
      </c>
      <c r="AW90" s="5">
        <v>6.1851851849999999</v>
      </c>
      <c r="AX90" s="5">
        <v>38.185185185000002</v>
      </c>
      <c r="AZ90" s="6">
        <v>0</v>
      </c>
      <c r="BA90" s="13">
        <f t="shared" si="5"/>
        <v>0</v>
      </c>
      <c r="BB90" s="4" t="s">
        <v>767</v>
      </c>
      <c r="BC90" s="4" t="s">
        <v>767</v>
      </c>
      <c r="BD90" s="4" t="s">
        <v>767</v>
      </c>
      <c r="BE90" s="4" t="s">
        <v>767</v>
      </c>
      <c r="BF90" s="5" t="s">
        <v>767</v>
      </c>
      <c r="BG90" s="5" t="s">
        <v>767</v>
      </c>
      <c r="BH90" s="5" t="s">
        <v>767</v>
      </c>
    </row>
    <row r="91" spans="1:60" x14ac:dyDescent="0.2">
      <c r="A91" s="1" t="s">
        <v>206</v>
      </c>
      <c r="B91" s="1" t="s">
        <v>60</v>
      </c>
      <c r="C91" s="1" t="s">
        <v>207</v>
      </c>
      <c r="D91" s="1" t="s">
        <v>208</v>
      </c>
      <c r="E91" s="3">
        <v>396.1</v>
      </c>
      <c r="G91" s="6">
        <v>35</v>
      </c>
      <c r="H91" s="6">
        <v>0</v>
      </c>
      <c r="I91" s="6">
        <v>2</v>
      </c>
      <c r="K91" s="6">
        <v>6</v>
      </c>
      <c r="L91" s="6">
        <v>4</v>
      </c>
      <c r="N91" s="4">
        <v>61151.457142856998</v>
      </c>
      <c r="P91" s="4">
        <v>63283.971428571</v>
      </c>
      <c r="Q91" s="4">
        <v>47500</v>
      </c>
      <c r="R91" s="4">
        <v>87503</v>
      </c>
      <c r="T91" s="6">
        <v>1</v>
      </c>
      <c r="U91" s="4">
        <v>47500</v>
      </c>
      <c r="V91" s="4">
        <v>47500</v>
      </c>
      <c r="X91" s="5">
        <v>12.914285714</v>
      </c>
      <c r="Y91" s="5">
        <v>9.4571428569999991</v>
      </c>
      <c r="AA91" s="5">
        <v>41.657142856999997</v>
      </c>
      <c r="AC91" s="6">
        <v>3</v>
      </c>
      <c r="AD91" s="13">
        <v>8.5714285714285715E-2</v>
      </c>
      <c r="AF91" s="6">
        <v>27</v>
      </c>
      <c r="AG91" s="13">
        <f t="shared" si="3"/>
        <v>0.77142857142857146</v>
      </c>
      <c r="AH91" s="4">
        <v>60267.888888889</v>
      </c>
      <c r="AI91" s="4">
        <v>61088.259259259001</v>
      </c>
      <c r="AJ91" s="4">
        <v>47500</v>
      </c>
      <c r="AK91" s="4">
        <v>76240</v>
      </c>
      <c r="AL91" s="5">
        <v>12.888888889</v>
      </c>
      <c r="AM91" s="5">
        <v>9.3333333330000006</v>
      </c>
      <c r="AN91" s="5">
        <v>41.555555556000002</v>
      </c>
      <c r="AP91" s="2">
        <v>20</v>
      </c>
      <c r="AQ91" s="13">
        <f t="shared" si="4"/>
        <v>0.5714285714285714</v>
      </c>
      <c r="AR91" s="4">
        <v>59976.05</v>
      </c>
      <c r="AS91" s="4">
        <v>60703.55</v>
      </c>
      <c r="AT91" s="4">
        <v>47500</v>
      </c>
      <c r="AU91" s="4">
        <v>76240</v>
      </c>
      <c r="AV91" s="5">
        <v>13.25</v>
      </c>
      <c r="AW91" s="5">
        <v>10.15</v>
      </c>
      <c r="AX91" s="5">
        <v>42.2</v>
      </c>
      <c r="AZ91" s="6">
        <v>0</v>
      </c>
      <c r="BA91" s="13">
        <f t="shared" si="5"/>
        <v>0</v>
      </c>
      <c r="BB91" s="4" t="s">
        <v>767</v>
      </c>
      <c r="BC91" s="4" t="s">
        <v>767</v>
      </c>
      <c r="BD91" s="4" t="s">
        <v>767</v>
      </c>
      <c r="BE91" s="4" t="s">
        <v>767</v>
      </c>
      <c r="BF91" s="5" t="s">
        <v>767</v>
      </c>
      <c r="BG91" s="5" t="s">
        <v>767</v>
      </c>
      <c r="BH91" s="5" t="s">
        <v>767</v>
      </c>
    </row>
    <row r="92" spans="1:60" x14ac:dyDescent="0.2">
      <c r="A92" s="1" t="s">
        <v>65</v>
      </c>
      <c r="B92" s="1" t="s">
        <v>60</v>
      </c>
      <c r="C92" s="1" t="s">
        <v>209</v>
      </c>
      <c r="D92" s="1" t="s">
        <v>210</v>
      </c>
      <c r="E92" s="3">
        <v>8458.1</v>
      </c>
      <c r="G92" s="6">
        <v>602</v>
      </c>
      <c r="H92" s="6">
        <v>0</v>
      </c>
      <c r="I92" s="6">
        <v>4</v>
      </c>
      <c r="K92" s="6">
        <v>0</v>
      </c>
      <c r="L92" s="6">
        <v>0</v>
      </c>
      <c r="N92" s="4">
        <v>73111.779069766999</v>
      </c>
      <c r="P92" s="4">
        <v>74875.677740864005</v>
      </c>
      <c r="Q92" s="4">
        <v>49098</v>
      </c>
      <c r="R92" s="4">
        <v>108111</v>
      </c>
      <c r="T92" s="6">
        <v>39</v>
      </c>
      <c r="U92" s="4">
        <v>64388.692307691999</v>
      </c>
      <c r="V92" s="4">
        <v>68012.717948717996</v>
      </c>
      <c r="X92" s="5">
        <v>12.343853821</v>
      </c>
      <c r="Y92" s="5">
        <v>11.629568106000001</v>
      </c>
      <c r="AA92" s="5">
        <v>42.514950165999998</v>
      </c>
      <c r="AC92" s="6">
        <v>421</v>
      </c>
      <c r="AD92" s="13">
        <v>0.69933554817275745</v>
      </c>
      <c r="AF92" s="6">
        <v>542</v>
      </c>
      <c r="AG92" s="13">
        <f t="shared" si="3"/>
        <v>0.90033222591362128</v>
      </c>
      <c r="AH92" s="4">
        <v>72862.190036900007</v>
      </c>
      <c r="AI92" s="4">
        <v>73987.029520294993</v>
      </c>
      <c r="AJ92" s="4">
        <v>49098</v>
      </c>
      <c r="AK92" s="4">
        <v>101929</v>
      </c>
      <c r="AL92" s="5">
        <v>12.099630996</v>
      </c>
      <c r="AM92" s="5">
        <v>11.356088561</v>
      </c>
      <c r="AN92" s="5">
        <v>42.409594095999999</v>
      </c>
      <c r="AP92" s="2">
        <v>492</v>
      </c>
      <c r="AQ92" s="13">
        <f t="shared" si="4"/>
        <v>0.81727574750830567</v>
      </c>
      <c r="AR92" s="4">
        <v>71634.231707316998</v>
      </c>
      <c r="AS92" s="4">
        <v>72786.026422764</v>
      </c>
      <c r="AT92" s="4">
        <v>49098</v>
      </c>
      <c r="AU92" s="4">
        <v>101929</v>
      </c>
      <c r="AV92" s="5">
        <v>11.219512195</v>
      </c>
      <c r="AW92" s="5">
        <v>10.597560976</v>
      </c>
      <c r="AX92" s="5">
        <v>42.054878049000003</v>
      </c>
      <c r="AZ92" s="6">
        <v>32</v>
      </c>
      <c r="BA92" s="13">
        <f t="shared" si="5"/>
        <v>5.3156146179401995E-2</v>
      </c>
      <c r="BB92" s="4">
        <v>84091.5625</v>
      </c>
      <c r="BC92" s="4">
        <v>84138.4375</v>
      </c>
      <c r="BD92" s="4">
        <v>66289</v>
      </c>
      <c r="BE92" s="4">
        <v>95710</v>
      </c>
      <c r="BF92" s="5">
        <v>19.15625</v>
      </c>
      <c r="BG92" s="5">
        <v>18.53125</v>
      </c>
      <c r="BH92" s="5">
        <v>43.875</v>
      </c>
    </row>
    <row r="93" spans="1:60" x14ac:dyDescent="0.2">
      <c r="A93" s="1" t="s">
        <v>211</v>
      </c>
      <c r="B93" s="1" t="s">
        <v>60</v>
      </c>
      <c r="C93" s="1" t="s">
        <v>212</v>
      </c>
      <c r="D93" s="1" t="s">
        <v>213</v>
      </c>
      <c r="E93" s="3">
        <v>1330.5</v>
      </c>
      <c r="G93" s="6">
        <v>104</v>
      </c>
      <c r="H93" s="6">
        <v>3</v>
      </c>
      <c r="I93" s="6">
        <v>2</v>
      </c>
      <c r="K93" s="6">
        <v>1</v>
      </c>
      <c r="L93" s="6">
        <v>1</v>
      </c>
      <c r="N93" s="4">
        <v>60135.471153846003</v>
      </c>
      <c r="P93" s="4">
        <v>62643.730769230999</v>
      </c>
      <c r="Q93" s="4">
        <v>47500</v>
      </c>
      <c r="R93" s="4">
        <v>80147</v>
      </c>
      <c r="T93" s="6">
        <v>5</v>
      </c>
      <c r="U93" s="4">
        <v>48467</v>
      </c>
      <c r="V93" s="4">
        <v>48467</v>
      </c>
      <c r="X93" s="5">
        <v>14.75</v>
      </c>
      <c r="Y93" s="5">
        <v>9.278846154</v>
      </c>
      <c r="AA93" s="5">
        <v>39.548076923000004</v>
      </c>
      <c r="AC93" s="6">
        <v>15</v>
      </c>
      <c r="AD93" s="13">
        <v>0.14423076923076922</v>
      </c>
      <c r="AF93" s="6">
        <v>86</v>
      </c>
      <c r="AG93" s="13">
        <f t="shared" si="3"/>
        <v>0.82692307692307687</v>
      </c>
      <c r="AH93" s="4">
        <v>59782.162790697999</v>
      </c>
      <c r="AI93" s="4">
        <v>61259.883720930004</v>
      </c>
      <c r="AJ93" s="4">
        <v>47500</v>
      </c>
      <c r="AK93" s="4">
        <v>78466</v>
      </c>
      <c r="AL93" s="5">
        <v>14.069767442</v>
      </c>
      <c r="AM93" s="5">
        <v>8.6976744190000002</v>
      </c>
      <c r="AN93" s="5">
        <v>39.069767442</v>
      </c>
      <c r="AP93" s="2">
        <v>83</v>
      </c>
      <c r="AQ93" s="13">
        <f t="shared" si="4"/>
        <v>0.79807692307692313</v>
      </c>
      <c r="AR93" s="4">
        <v>59419.253012048001</v>
      </c>
      <c r="AS93" s="4">
        <v>60854</v>
      </c>
      <c r="AT93" s="4">
        <v>47500</v>
      </c>
      <c r="AU93" s="4">
        <v>78466</v>
      </c>
      <c r="AV93" s="5">
        <v>13.819277108</v>
      </c>
      <c r="AW93" s="5">
        <v>8.4578313250000008</v>
      </c>
      <c r="AX93" s="5">
        <v>38.795180723000001</v>
      </c>
      <c r="AZ93" s="6">
        <v>2</v>
      </c>
      <c r="BA93" s="13">
        <f t="shared" si="5"/>
        <v>1.9230769230769232E-2</v>
      </c>
      <c r="BB93" s="4">
        <v>65652.5</v>
      </c>
      <c r="BC93" s="4">
        <v>69652.5</v>
      </c>
      <c r="BD93" s="4">
        <v>69015</v>
      </c>
      <c r="BE93" s="4">
        <v>70290</v>
      </c>
      <c r="BF93" s="5">
        <v>16</v>
      </c>
      <c r="BG93" s="5">
        <v>13</v>
      </c>
      <c r="BH93" s="5">
        <v>42.5</v>
      </c>
    </row>
    <row r="94" spans="1:60" x14ac:dyDescent="0.2">
      <c r="A94" s="1" t="s">
        <v>8</v>
      </c>
      <c r="B94" s="1" t="s">
        <v>5</v>
      </c>
      <c r="C94" s="1" t="s">
        <v>214</v>
      </c>
      <c r="D94" s="1" t="s">
        <v>215</v>
      </c>
      <c r="E94" s="3">
        <v>3446.3</v>
      </c>
      <c r="G94" s="6">
        <v>265</v>
      </c>
      <c r="H94" s="6">
        <v>6</v>
      </c>
      <c r="I94" s="6">
        <v>0</v>
      </c>
      <c r="K94" s="6">
        <v>0</v>
      </c>
      <c r="L94" s="6">
        <v>0</v>
      </c>
      <c r="N94" s="4">
        <v>63310.060377358001</v>
      </c>
      <c r="P94" s="4">
        <v>64694.471698112997</v>
      </c>
      <c r="Q94" s="4">
        <v>49370</v>
      </c>
      <c r="R94" s="4">
        <v>94506</v>
      </c>
      <c r="T94" s="6">
        <v>6</v>
      </c>
      <c r="U94" s="4">
        <v>51849.666666666999</v>
      </c>
      <c r="V94" s="4">
        <v>51849.666666666999</v>
      </c>
      <c r="X94" s="5">
        <v>12.143396226</v>
      </c>
      <c r="Y94" s="5">
        <v>7.40754717</v>
      </c>
      <c r="AA94" s="5">
        <v>38.528301886999998</v>
      </c>
      <c r="AC94" s="6">
        <v>90</v>
      </c>
      <c r="AD94" s="13">
        <v>0.33962264150943394</v>
      </c>
      <c r="AF94" s="6">
        <v>226</v>
      </c>
      <c r="AG94" s="13">
        <f t="shared" si="3"/>
        <v>0.85283018867924532</v>
      </c>
      <c r="AH94" s="4">
        <v>63275.867256637001</v>
      </c>
      <c r="AI94" s="4">
        <v>63809.132743362999</v>
      </c>
      <c r="AJ94" s="4">
        <v>49370</v>
      </c>
      <c r="AK94" s="4">
        <v>94506</v>
      </c>
      <c r="AL94" s="5">
        <v>12.075221238999999</v>
      </c>
      <c r="AM94" s="5">
        <v>7.1769911500000001</v>
      </c>
      <c r="AN94" s="5">
        <v>38.955752212</v>
      </c>
      <c r="AP94" s="2">
        <v>168</v>
      </c>
      <c r="AQ94" s="13">
        <f t="shared" si="4"/>
        <v>0.63396226415094337</v>
      </c>
      <c r="AR94" s="4">
        <v>61768.976190476002</v>
      </c>
      <c r="AS94" s="4">
        <v>62466.642857143001</v>
      </c>
      <c r="AT94" s="4">
        <v>49370</v>
      </c>
      <c r="AU94" s="4">
        <v>94506</v>
      </c>
      <c r="AV94" s="5">
        <v>11.482142856999999</v>
      </c>
      <c r="AW94" s="5">
        <v>6.2678571429999996</v>
      </c>
      <c r="AX94" s="5">
        <v>38.613095238</v>
      </c>
      <c r="AZ94" s="6">
        <v>9</v>
      </c>
      <c r="BA94" s="13">
        <f t="shared" si="5"/>
        <v>3.3962264150943396E-2</v>
      </c>
      <c r="BB94" s="4">
        <v>71286.666666667006</v>
      </c>
      <c r="BC94" s="4">
        <v>71286.666666667006</v>
      </c>
      <c r="BD94" s="4">
        <v>63810</v>
      </c>
      <c r="BE94" s="4">
        <v>78585</v>
      </c>
      <c r="BF94" s="5">
        <v>15</v>
      </c>
      <c r="BG94" s="5">
        <v>10.111111111</v>
      </c>
      <c r="BH94" s="5">
        <v>38.444444443999998</v>
      </c>
    </row>
    <row r="95" spans="1:60" x14ac:dyDescent="0.2">
      <c r="A95" s="1" t="s">
        <v>115</v>
      </c>
      <c r="B95" s="1" t="s">
        <v>19</v>
      </c>
      <c r="C95" s="1" t="s">
        <v>216</v>
      </c>
      <c r="D95" s="1" t="s">
        <v>217</v>
      </c>
      <c r="E95" s="3">
        <v>419.9</v>
      </c>
      <c r="G95" s="6">
        <v>53</v>
      </c>
      <c r="H95" s="6">
        <v>2</v>
      </c>
      <c r="I95" s="6">
        <v>0</v>
      </c>
      <c r="K95" s="6">
        <v>0</v>
      </c>
      <c r="L95" s="6">
        <v>0</v>
      </c>
      <c r="N95" s="4">
        <v>59826.490566038003</v>
      </c>
      <c r="P95" s="4">
        <v>62302.018867924999</v>
      </c>
      <c r="Q95" s="4">
        <v>49000</v>
      </c>
      <c r="R95" s="4">
        <v>82750</v>
      </c>
      <c r="T95" s="6">
        <v>1</v>
      </c>
      <c r="U95" s="4">
        <v>47500</v>
      </c>
      <c r="V95" s="4">
        <v>49120</v>
      </c>
      <c r="X95" s="5">
        <v>14.377358491000001</v>
      </c>
      <c r="Y95" s="5">
        <v>8.0943396229999998</v>
      </c>
      <c r="AA95" s="5">
        <v>41.169811320999997</v>
      </c>
      <c r="AC95" s="6">
        <v>11</v>
      </c>
      <c r="AD95" s="13">
        <v>0.20754716981132076</v>
      </c>
      <c r="AF95" s="6">
        <v>45</v>
      </c>
      <c r="AG95" s="13">
        <f t="shared" si="3"/>
        <v>0.84905660377358494</v>
      </c>
      <c r="AH95" s="4">
        <v>59382.511111111002</v>
      </c>
      <c r="AI95" s="4">
        <v>61494.6</v>
      </c>
      <c r="AJ95" s="4">
        <v>49000</v>
      </c>
      <c r="AK95" s="4">
        <v>76711</v>
      </c>
      <c r="AL95" s="5">
        <v>14.311111111000001</v>
      </c>
      <c r="AM95" s="5">
        <v>8.1777777779999994</v>
      </c>
      <c r="AN95" s="5">
        <v>41.444444443999998</v>
      </c>
      <c r="AP95" s="2">
        <v>29</v>
      </c>
      <c r="AQ95" s="13">
        <f t="shared" si="4"/>
        <v>0.54716981132075471</v>
      </c>
      <c r="AR95" s="4">
        <v>57547.448275862</v>
      </c>
      <c r="AS95" s="4">
        <v>59598.517241378999</v>
      </c>
      <c r="AT95" s="4">
        <v>49000</v>
      </c>
      <c r="AU95" s="4">
        <v>73277</v>
      </c>
      <c r="AV95" s="5">
        <v>13.275862069</v>
      </c>
      <c r="AW95" s="5">
        <v>8.2758620690000004</v>
      </c>
      <c r="AX95" s="5">
        <v>40</v>
      </c>
      <c r="AZ95" s="6">
        <v>2</v>
      </c>
      <c r="BA95" s="13">
        <f t="shared" si="5"/>
        <v>3.7735849056603772E-2</v>
      </c>
      <c r="BB95" s="4">
        <v>72077</v>
      </c>
      <c r="BC95" s="4">
        <v>74697</v>
      </c>
      <c r="BD95" s="4">
        <v>74024</v>
      </c>
      <c r="BE95" s="4">
        <v>75370</v>
      </c>
      <c r="BF95" s="5">
        <v>21</v>
      </c>
      <c r="BG95" s="5">
        <v>7.5</v>
      </c>
      <c r="BH95" s="5">
        <v>44.5</v>
      </c>
    </row>
    <row r="96" spans="1:60" x14ac:dyDescent="0.2">
      <c r="A96" s="1" t="s">
        <v>92</v>
      </c>
      <c r="B96" s="1" t="s">
        <v>46</v>
      </c>
      <c r="C96" s="1" t="s">
        <v>218</v>
      </c>
      <c r="D96" s="1" t="s">
        <v>219</v>
      </c>
      <c r="E96" s="3">
        <v>13566.8</v>
      </c>
      <c r="G96" s="6">
        <v>1007</v>
      </c>
      <c r="H96" s="6">
        <v>14</v>
      </c>
      <c r="I96" s="6">
        <v>15</v>
      </c>
      <c r="K96" s="6">
        <v>1</v>
      </c>
      <c r="L96" s="6">
        <v>0</v>
      </c>
      <c r="N96" s="4">
        <v>66006.136047666005</v>
      </c>
      <c r="P96" s="4">
        <v>68991.224428996997</v>
      </c>
      <c r="Q96" s="4">
        <v>48259</v>
      </c>
      <c r="R96" s="4">
        <v>101210</v>
      </c>
      <c r="T96" s="6">
        <v>45</v>
      </c>
      <c r="U96" s="4">
        <v>48531.422222221998</v>
      </c>
      <c r="V96" s="4">
        <v>50938.355555556001</v>
      </c>
      <c r="X96" s="5">
        <v>14.613704071000001</v>
      </c>
      <c r="Y96" s="5">
        <v>11.471698113</v>
      </c>
      <c r="AA96" s="5">
        <v>42.790466733000002</v>
      </c>
      <c r="AC96" s="6">
        <v>547</v>
      </c>
      <c r="AD96" s="13">
        <v>0.54319761668321753</v>
      </c>
      <c r="AF96" s="6">
        <v>908</v>
      </c>
      <c r="AG96" s="13">
        <f t="shared" si="3"/>
        <v>0.9016881827209533</v>
      </c>
      <c r="AH96" s="4">
        <v>66027.551762115007</v>
      </c>
      <c r="AI96" s="4">
        <v>68463.539647576996</v>
      </c>
      <c r="AJ96" s="4">
        <v>48259</v>
      </c>
      <c r="AK96" s="4">
        <v>93703</v>
      </c>
      <c r="AL96" s="5">
        <v>14.5969163</v>
      </c>
      <c r="AM96" s="5">
        <v>11.431718062</v>
      </c>
      <c r="AN96" s="5">
        <v>42.980176211</v>
      </c>
      <c r="AP96" s="2">
        <v>802</v>
      </c>
      <c r="AQ96" s="13">
        <f t="shared" si="4"/>
        <v>0.79642502482621647</v>
      </c>
      <c r="AR96" s="4">
        <v>64956.325436409003</v>
      </c>
      <c r="AS96" s="4">
        <v>67449.926433914996</v>
      </c>
      <c r="AT96" s="4">
        <v>48259</v>
      </c>
      <c r="AU96" s="4">
        <v>93703</v>
      </c>
      <c r="AV96" s="5">
        <v>14.203241895</v>
      </c>
      <c r="AW96" s="5">
        <v>10.971321696</v>
      </c>
      <c r="AX96" s="5">
        <v>42.920199500999999</v>
      </c>
      <c r="AZ96" s="6">
        <v>44</v>
      </c>
      <c r="BA96" s="13">
        <f t="shared" si="5"/>
        <v>4.3694141012909631E-2</v>
      </c>
      <c r="BB96" s="4">
        <v>77625.795454545005</v>
      </c>
      <c r="BC96" s="4">
        <v>79059.090909090999</v>
      </c>
      <c r="BD96" s="4">
        <v>60775</v>
      </c>
      <c r="BE96" s="4">
        <v>91762</v>
      </c>
      <c r="BF96" s="5">
        <v>18.590909091</v>
      </c>
      <c r="BG96" s="5">
        <v>15.136363636</v>
      </c>
      <c r="BH96" s="5">
        <v>44.159090909</v>
      </c>
    </row>
    <row r="97" spans="1:60" x14ac:dyDescent="0.2">
      <c r="A97" s="1" t="s">
        <v>220</v>
      </c>
      <c r="B97" s="1" t="s">
        <v>19</v>
      </c>
      <c r="C97" s="1" t="s">
        <v>221</v>
      </c>
      <c r="D97" s="1" t="s">
        <v>222</v>
      </c>
      <c r="E97" s="3">
        <v>1079.2</v>
      </c>
      <c r="G97" s="6">
        <v>90</v>
      </c>
      <c r="H97" s="6">
        <v>4</v>
      </c>
      <c r="I97" s="6">
        <v>0</v>
      </c>
      <c r="K97" s="6">
        <v>1</v>
      </c>
      <c r="L97" s="6">
        <v>1</v>
      </c>
      <c r="N97" s="4">
        <v>68471.5</v>
      </c>
      <c r="P97" s="4">
        <v>70882.5</v>
      </c>
      <c r="Q97" s="4">
        <v>47500</v>
      </c>
      <c r="R97" s="4">
        <v>99629</v>
      </c>
      <c r="T97" s="6">
        <v>2</v>
      </c>
      <c r="U97" s="4">
        <v>55648</v>
      </c>
      <c r="V97" s="4">
        <v>55648</v>
      </c>
      <c r="X97" s="5">
        <v>15.544444444</v>
      </c>
      <c r="Y97" s="5">
        <v>10.466666667</v>
      </c>
      <c r="AA97" s="5">
        <v>43.244444444000003</v>
      </c>
      <c r="AC97" s="6">
        <v>30</v>
      </c>
      <c r="AD97" s="13">
        <v>0.33333333333333331</v>
      </c>
      <c r="AF97" s="6">
        <v>70</v>
      </c>
      <c r="AG97" s="13">
        <f t="shared" si="3"/>
        <v>0.77777777777777779</v>
      </c>
      <c r="AH97" s="4">
        <v>68471.128571428999</v>
      </c>
      <c r="AI97" s="4">
        <v>70382.5</v>
      </c>
      <c r="AJ97" s="4">
        <v>47500</v>
      </c>
      <c r="AK97" s="4">
        <v>99629</v>
      </c>
      <c r="AL97" s="5">
        <v>15.785714285999999</v>
      </c>
      <c r="AM97" s="5">
        <v>10.528571428999999</v>
      </c>
      <c r="AN97" s="5">
        <v>43.385714286000002</v>
      </c>
      <c r="AP97" s="2">
        <v>47</v>
      </c>
      <c r="AQ97" s="13">
        <f t="shared" si="4"/>
        <v>0.52222222222222225</v>
      </c>
      <c r="AR97" s="4">
        <v>64344.106382979</v>
      </c>
      <c r="AS97" s="4">
        <v>66502.212765956996</v>
      </c>
      <c r="AT97" s="4">
        <v>47500</v>
      </c>
      <c r="AU97" s="4">
        <v>99629</v>
      </c>
      <c r="AV97" s="5">
        <v>14.148936170000001</v>
      </c>
      <c r="AW97" s="5">
        <v>9.2765957449999998</v>
      </c>
      <c r="AX97" s="5">
        <v>42.893617020999997</v>
      </c>
      <c r="AZ97" s="6">
        <v>0</v>
      </c>
      <c r="BA97" s="13">
        <f t="shared" si="5"/>
        <v>0</v>
      </c>
      <c r="BB97" s="4" t="s">
        <v>767</v>
      </c>
      <c r="BC97" s="4" t="s">
        <v>767</v>
      </c>
      <c r="BD97" s="4" t="s">
        <v>767</v>
      </c>
      <c r="BE97" s="4" t="s">
        <v>767</v>
      </c>
      <c r="BF97" s="5" t="s">
        <v>767</v>
      </c>
      <c r="BG97" s="5" t="s">
        <v>767</v>
      </c>
      <c r="BH97" s="5" t="s">
        <v>767</v>
      </c>
    </row>
    <row r="98" spans="1:60" x14ac:dyDescent="0.2">
      <c r="A98" s="1" t="s">
        <v>223</v>
      </c>
      <c r="B98" s="1" t="s">
        <v>32</v>
      </c>
      <c r="C98" s="1" t="s">
        <v>224</v>
      </c>
      <c r="D98" s="1" t="s">
        <v>225</v>
      </c>
      <c r="E98" s="3">
        <v>1450.4</v>
      </c>
      <c r="G98" s="6">
        <v>128</v>
      </c>
      <c r="H98" s="6">
        <v>8</v>
      </c>
      <c r="I98" s="6">
        <v>0</v>
      </c>
      <c r="K98" s="6">
        <v>0</v>
      </c>
      <c r="L98" s="6">
        <v>0</v>
      </c>
      <c r="N98" s="4">
        <v>61691.984375</v>
      </c>
      <c r="P98" s="4">
        <v>64064.875</v>
      </c>
      <c r="Q98" s="4">
        <v>47661</v>
      </c>
      <c r="R98" s="4">
        <v>87556</v>
      </c>
      <c r="T98" s="6">
        <v>2</v>
      </c>
      <c r="U98" s="4">
        <v>47500</v>
      </c>
      <c r="V98" s="4">
        <v>49090</v>
      </c>
      <c r="X98" s="5">
        <v>15.859375</v>
      </c>
      <c r="Y98" s="5">
        <v>10.734375</v>
      </c>
      <c r="AA98" s="5">
        <v>43.0546875</v>
      </c>
      <c r="AC98" s="6">
        <v>76</v>
      </c>
      <c r="AD98" s="13">
        <v>0.59375</v>
      </c>
      <c r="AF98" s="6">
        <v>99</v>
      </c>
      <c r="AG98" s="13">
        <f t="shared" si="3"/>
        <v>0.7734375</v>
      </c>
      <c r="AH98" s="4">
        <v>60757.858585859001</v>
      </c>
      <c r="AI98" s="4">
        <v>62146.080808081002</v>
      </c>
      <c r="AJ98" s="4">
        <v>47661</v>
      </c>
      <c r="AK98" s="4">
        <v>82185</v>
      </c>
      <c r="AL98" s="5">
        <v>15.212121212</v>
      </c>
      <c r="AM98" s="5">
        <v>9.6363636360000005</v>
      </c>
      <c r="AN98" s="5">
        <v>42.444444443999998</v>
      </c>
      <c r="AP98" s="2">
        <v>54</v>
      </c>
      <c r="AQ98" s="13">
        <f t="shared" si="4"/>
        <v>0.421875</v>
      </c>
      <c r="AR98" s="4">
        <v>58167.055555555999</v>
      </c>
      <c r="AS98" s="4">
        <v>59419.203703703999</v>
      </c>
      <c r="AT98" s="4">
        <v>47661</v>
      </c>
      <c r="AU98" s="4">
        <v>82185</v>
      </c>
      <c r="AV98" s="5">
        <v>13.592592592999999</v>
      </c>
      <c r="AW98" s="5">
        <v>7.4259259259999997</v>
      </c>
      <c r="AX98" s="5">
        <v>42.222222221999999</v>
      </c>
      <c r="AZ98" s="6">
        <v>3</v>
      </c>
      <c r="BA98" s="13">
        <f t="shared" si="5"/>
        <v>2.34375E-2</v>
      </c>
      <c r="BB98" s="4">
        <v>72149.333333332994</v>
      </c>
      <c r="BC98" s="4">
        <v>72460</v>
      </c>
      <c r="BD98" s="4">
        <v>69069</v>
      </c>
      <c r="BE98" s="4">
        <v>76037</v>
      </c>
      <c r="BF98" s="5">
        <v>27</v>
      </c>
      <c r="BG98" s="5">
        <v>21</v>
      </c>
      <c r="BH98" s="5">
        <v>50.333333332999999</v>
      </c>
    </row>
    <row r="99" spans="1:60" x14ac:dyDescent="0.2">
      <c r="A99" s="1" t="s">
        <v>123</v>
      </c>
      <c r="B99" s="1" t="s">
        <v>46</v>
      </c>
      <c r="C99" s="1" t="s">
        <v>226</v>
      </c>
      <c r="D99" s="1" t="s">
        <v>227</v>
      </c>
      <c r="E99" s="3">
        <v>172</v>
      </c>
      <c r="G99" s="6">
        <v>17</v>
      </c>
      <c r="H99" s="6">
        <v>1</v>
      </c>
      <c r="I99" s="6">
        <v>0</v>
      </c>
      <c r="K99" s="6">
        <v>1</v>
      </c>
      <c r="L99" s="6">
        <v>1</v>
      </c>
      <c r="N99" s="4">
        <v>56039.823529412002</v>
      </c>
      <c r="P99" s="4">
        <v>56343.823529412002</v>
      </c>
      <c r="Q99" s="4">
        <v>47500</v>
      </c>
      <c r="R99" s="4">
        <v>67377</v>
      </c>
      <c r="T99" s="6">
        <v>2</v>
      </c>
      <c r="U99" s="4">
        <v>47500</v>
      </c>
      <c r="V99" s="4">
        <v>47500</v>
      </c>
      <c r="X99" s="5">
        <v>15.588235294</v>
      </c>
      <c r="Y99" s="5">
        <v>11.529411765000001</v>
      </c>
      <c r="AA99" s="5">
        <v>45.058823529000001</v>
      </c>
      <c r="AC99" s="6">
        <v>6</v>
      </c>
      <c r="AD99" s="13">
        <v>0.35294117647058826</v>
      </c>
      <c r="AF99" s="6">
        <v>16</v>
      </c>
      <c r="AG99" s="13">
        <f t="shared" si="3"/>
        <v>0.94117647058823528</v>
      </c>
      <c r="AH99" s="4">
        <v>56573.5625</v>
      </c>
      <c r="AI99" s="4">
        <v>56896.5625</v>
      </c>
      <c r="AJ99" s="4">
        <v>47500</v>
      </c>
      <c r="AK99" s="4">
        <v>67377</v>
      </c>
      <c r="AL99" s="5">
        <v>16.25</v>
      </c>
      <c r="AM99" s="5">
        <v>11.9375</v>
      </c>
      <c r="AN99" s="5">
        <v>44</v>
      </c>
      <c r="AP99" s="2">
        <v>15</v>
      </c>
      <c r="AQ99" s="13">
        <f t="shared" si="4"/>
        <v>0.88235294117647056</v>
      </c>
      <c r="AR99" s="4">
        <v>56255.466666667002</v>
      </c>
      <c r="AS99" s="4">
        <v>56600</v>
      </c>
      <c r="AT99" s="4">
        <v>47500</v>
      </c>
      <c r="AU99" s="4">
        <v>67377</v>
      </c>
      <c r="AV99" s="5">
        <v>14.533333333</v>
      </c>
      <c r="AW99" s="5">
        <v>10.933333333</v>
      </c>
      <c r="AX99" s="5">
        <v>42.533333333000002</v>
      </c>
      <c r="AZ99" s="6">
        <v>1</v>
      </c>
      <c r="BA99" s="13">
        <f t="shared" si="5"/>
        <v>5.8823529411764705E-2</v>
      </c>
      <c r="BB99" s="4">
        <v>61345</v>
      </c>
      <c r="BC99" s="4">
        <v>61345</v>
      </c>
      <c r="BD99" s="4">
        <v>61345</v>
      </c>
      <c r="BE99" s="4">
        <v>61345</v>
      </c>
      <c r="BF99" s="5">
        <v>42</v>
      </c>
      <c r="BG99" s="5">
        <v>27</v>
      </c>
      <c r="BH99" s="5">
        <v>66</v>
      </c>
    </row>
    <row r="100" spans="1:60" x14ac:dyDescent="0.2">
      <c r="A100" s="1" t="s">
        <v>57</v>
      </c>
      <c r="B100" s="1" t="s">
        <v>12</v>
      </c>
      <c r="C100" s="1" t="s">
        <v>228</v>
      </c>
      <c r="D100" s="1" t="s">
        <v>229</v>
      </c>
      <c r="E100" s="3">
        <v>1977</v>
      </c>
      <c r="G100" s="6">
        <v>155</v>
      </c>
      <c r="H100" s="6">
        <v>4</v>
      </c>
      <c r="I100" s="6">
        <v>0</v>
      </c>
      <c r="K100" s="6">
        <v>2</v>
      </c>
      <c r="L100" s="6">
        <v>2</v>
      </c>
      <c r="N100" s="4">
        <v>69924.645161289998</v>
      </c>
      <c r="P100" s="4">
        <v>73508.070967741995</v>
      </c>
      <c r="Q100" s="4">
        <v>48601</v>
      </c>
      <c r="R100" s="4">
        <v>95903</v>
      </c>
      <c r="T100" s="6">
        <v>3</v>
      </c>
      <c r="U100" s="4">
        <v>56847.333333333001</v>
      </c>
      <c r="V100" s="4">
        <v>57117.333333333001</v>
      </c>
      <c r="X100" s="5">
        <v>15.167741935</v>
      </c>
      <c r="Y100" s="5">
        <v>11.2</v>
      </c>
      <c r="AA100" s="5">
        <v>40.612903226</v>
      </c>
      <c r="AC100" s="6">
        <v>87</v>
      </c>
      <c r="AD100" s="13">
        <v>0.56129032258064515</v>
      </c>
      <c r="AF100" s="6">
        <v>135</v>
      </c>
      <c r="AG100" s="13">
        <f t="shared" si="3"/>
        <v>0.87096774193548387</v>
      </c>
      <c r="AH100" s="4">
        <v>70015.837037036996</v>
      </c>
      <c r="AI100" s="4">
        <v>72802.399999999994</v>
      </c>
      <c r="AJ100" s="4">
        <v>48601</v>
      </c>
      <c r="AK100" s="4">
        <v>95637</v>
      </c>
      <c r="AL100" s="5">
        <v>15.288888889000001</v>
      </c>
      <c r="AM100" s="5">
        <v>11.059259258999999</v>
      </c>
      <c r="AN100" s="5">
        <v>40.911111110999997</v>
      </c>
      <c r="AP100" s="2">
        <v>132</v>
      </c>
      <c r="AQ100" s="13">
        <f t="shared" si="4"/>
        <v>0.85161290322580641</v>
      </c>
      <c r="AR100" s="4">
        <v>69663.75</v>
      </c>
      <c r="AS100" s="4">
        <v>72372.734848484994</v>
      </c>
      <c r="AT100" s="4">
        <v>48601</v>
      </c>
      <c r="AU100" s="4">
        <v>95637</v>
      </c>
      <c r="AV100" s="5">
        <v>15.136363636</v>
      </c>
      <c r="AW100" s="5">
        <v>10.901515152</v>
      </c>
      <c r="AX100" s="5">
        <v>40.825757576000001</v>
      </c>
      <c r="AZ100" s="6">
        <v>2</v>
      </c>
      <c r="BA100" s="13">
        <f t="shared" si="5"/>
        <v>1.2903225806451613E-2</v>
      </c>
      <c r="BB100" s="4">
        <v>85104</v>
      </c>
      <c r="BC100" s="4">
        <v>91304</v>
      </c>
      <c r="BD100" s="4">
        <v>89401</v>
      </c>
      <c r="BE100" s="4">
        <v>93207</v>
      </c>
      <c r="BF100" s="5">
        <v>21.5</v>
      </c>
      <c r="BG100" s="5">
        <v>15.5</v>
      </c>
      <c r="BH100" s="5">
        <v>44</v>
      </c>
    </row>
    <row r="101" spans="1:60" x14ac:dyDescent="0.2">
      <c r="A101" s="1" t="s">
        <v>46</v>
      </c>
      <c r="B101" s="1" t="s">
        <v>1</v>
      </c>
      <c r="C101" s="1" t="s">
        <v>230</v>
      </c>
      <c r="D101" s="1" t="s">
        <v>231</v>
      </c>
      <c r="E101" s="3">
        <v>872.2</v>
      </c>
      <c r="G101" s="6">
        <v>65</v>
      </c>
      <c r="H101" s="6">
        <v>7</v>
      </c>
      <c r="I101" s="6">
        <v>0</v>
      </c>
      <c r="K101" s="6">
        <v>1</v>
      </c>
      <c r="L101" s="6">
        <v>0</v>
      </c>
      <c r="N101" s="4">
        <v>66173.415384615</v>
      </c>
      <c r="P101" s="4">
        <v>67667.815384614994</v>
      </c>
      <c r="Q101" s="4">
        <v>48321</v>
      </c>
      <c r="R101" s="4">
        <v>90571</v>
      </c>
      <c r="T101" s="6">
        <v>0</v>
      </c>
      <c r="U101" s="4" t="s">
        <v>767</v>
      </c>
      <c r="V101" s="4" t="s">
        <v>767</v>
      </c>
      <c r="X101" s="5">
        <v>16.553846153999999</v>
      </c>
      <c r="Y101" s="5">
        <v>10.661538461999999</v>
      </c>
      <c r="AA101" s="5">
        <v>42.615384615000004</v>
      </c>
      <c r="AC101" s="6">
        <v>17</v>
      </c>
      <c r="AD101" s="13">
        <v>0.26153846153846155</v>
      </c>
      <c r="AF101" s="6">
        <v>62</v>
      </c>
      <c r="AG101" s="13">
        <f t="shared" si="3"/>
        <v>0.9538461538461539</v>
      </c>
      <c r="AH101" s="4">
        <v>66210.790322581001</v>
      </c>
      <c r="AI101" s="4">
        <v>67612.532258064995</v>
      </c>
      <c r="AJ101" s="4">
        <v>48321</v>
      </c>
      <c r="AK101" s="4">
        <v>90571</v>
      </c>
      <c r="AL101" s="5">
        <v>16.338709677000001</v>
      </c>
      <c r="AM101" s="5">
        <v>10.451612902999999</v>
      </c>
      <c r="AN101" s="5">
        <v>42.596774193999998</v>
      </c>
      <c r="AP101" s="2">
        <v>48</v>
      </c>
      <c r="AQ101" s="13">
        <f t="shared" si="4"/>
        <v>0.7384615384615385</v>
      </c>
      <c r="AR101" s="4">
        <v>64558.291666666999</v>
      </c>
      <c r="AS101" s="4">
        <v>66038.291666667006</v>
      </c>
      <c r="AT101" s="4">
        <v>48321</v>
      </c>
      <c r="AU101" s="4">
        <v>78986</v>
      </c>
      <c r="AV101" s="5">
        <v>16.0625</v>
      </c>
      <c r="AW101" s="5">
        <v>10.020833333000001</v>
      </c>
      <c r="AX101" s="5">
        <v>42.6875</v>
      </c>
      <c r="AZ101" s="6">
        <v>2</v>
      </c>
      <c r="BA101" s="13">
        <f t="shared" si="5"/>
        <v>3.0769230769230771E-2</v>
      </c>
      <c r="BB101" s="4">
        <v>88308.5</v>
      </c>
      <c r="BC101" s="4">
        <v>88308.5</v>
      </c>
      <c r="BD101" s="4">
        <v>86046</v>
      </c>
      <c r="BE101" s="4">
        <v>90571</v>
      </c>
      <c r="BF101" s="5">
        <v>19.5</v>
      </c>
      <c r="BG101" s="5">
        <v>17</v>
      </c>
      <c r="BH101" s="5">
        <v>44</v>
      </c>
    </row>
    <row r="102" spans="1:60" x14ac:dyDescent="0.2">
      <c r="A102" s="1" t="s">
        <v>49</v>
      </c>
      <c r="B102" s="1" t="s">
        <v>5</v>
      </c>
      <c r="C102" s="1" t="s">
        <v>232</v>
      </c>
      <c r="D102" s="1" t="s">
        <v>233</v>
      </c>
      <c r="E102" s="3">
        <v>30836.3</v>
      </c>
      <c r="G102" s="6">
        <v>2382</v>
      </c>
      <c r="H102" s="6">
        <v>19</v>
      </c>
      <c r="I102" s="6">
        <v>1</v>
      </c>
      <c r="K102" s="6">
        <v>0</v>
      </c>
      <c r="L102" s="6">
        <v>0</v>
      </c>
      <c r="N102" s="4">
        <v>71299.34</v>
      </c>
      <c r="P102" s="4">
        <v>73110</v>
      </c>
      <c r="Q102" s="4">
        <v>47500</v>
      </c>
      <c r="R102" s="4">
        <v>191175</v>
      </c>
      <c r="T102" s="6">
        <v>305</v>
      </c>
      <c r="U102" s="4">
        <v>55603.504918033002</v>
      </c>
      <c r="V102" s="4">
        <v>56123.242622951002</v>
      </c>
      <c r="X102" s="5">
        <v>11.722082284000001</v>
      </c>
      <c r="Y102" s="5">
        <v>8.412258606</v>
      </c>
      <c r="AA102" s="5">
        <v>41.102015113</v>
      </c>
      <c r="AC102" s="6">
        <v>1206</v>
      </c>
      <c r="AD102" s="13">
        <v>0.50629722921914355</v>
      </c>
      <c r="AF102" s="6">
        <v>2162</v>
      </c>
      <c r="AG102" s="13">
        <f t="shared" si="3"/>
        <v>0.90764063811922757</v>
      </c>
      <c r="AH102" s="4">
        <v>71116.7</v>
      </c>
      <c r="AI102" s="4">
        <v>72563</v>
      </c>
      <c r="AJ102" s="4">
        <v>47500</v>
      </c>
      <c r="AK102" s="4">
        <v>191175</v>
      </c>
      <c r="AL102" s="5">
        <v>11.765957447</v>
      </c>
      <c r="AM102" s="5">
        <v>8.4195189639999999</v>
      </c>
      <c r="AN102" s="5">
        <v>41.265957446999998</v>
      </c>
      <c r="AP102" s="2">
        <v>1269</v>
      </c>
      <c r="AQ102" s="13">
        <f t="shared" si="4"/>
        <v>0.53274559193954663</v>
      </c>
      <c r="AR102" s="4">
        <v>67411.5</v>
      </c>
      <c r="AS102" s="4">
        <v>68683</v>
      </c>
      <c r="AT102" s="4">
        <v>47500</v>
      </c>
      <c r="AU102" s="4">
        <v>108284</v>
      </c>
      <c r="AV102" s="5">
        <v>10.356185973000001</v>
      </c>
      <c r="AW102" s="5">
        <v>7.0023640660000002</v>
      </c>
      <c r="AX102" s="5">
        <v>40.204097715000003</v>
      </c>
      <c r="AZ102" s="6">
        <v>109</v>
      </c>
      <c r="BA102" s="13">
        <f t="shared" si="5"/>
        <v>4.5759865659109993E-2</v>
      </c>
      <c r="BB102" s="4">
        <v>86790.486238532001</v>
      </c>
      <c r="BC102" s="4">
        <v>88753.467889908003</v>
      </c>
      <c r="BD102" s="4">
        <v>66168</v>
      </c>
      <c r="BE102" s="4">
        <v>191175</v>
      </c>
      <c r="BF102" s="5">
        <v>17.155963303</v>
      </c>
      <c r="BG102" s="5">
        <v>13.293577982</v>
      </c>
      <c r="BH102" s="5">
        <v>44.027522935999997</v>
      </c>
    </row>
    <row r="103" spans="1:60" x14ac:dyDescent="0.2">
      <c r="A103" s="1" t="s">
        <v>234</v>
      </c>
      <c r="B103" s="1" t="s">
        <v>60</v>
      </c>
      <c r="C103" s="1" t="s">
        <v>235</v>
      </c>
      <c r="D103" s="1" t="s">
        <v>236</v>
      </c>
      <c r="E103" s="3">
        <v>90</v>
      </c>
      <c r="G103" s="6">
        <v>11</v>
      </c>
      <c r="H103" s="6">
        <v>7</v>
      </c>
      <c r="I103" s="6">
        <v>0</v>
      </c>
      <c r="K103" s="6">
        <v>1</v>
      </c>
      <c r="L103" s="6">
        <v>1</v>
      </c>
      <c r="N103" s="4">
        <v>53181.818181818002</v>
      </c>
      <c r="P103" s="4">
        <v>56152.363636364003</v>
      </c>
      <c r="Q103" s="4">
        <v>47500</v>
      </c>
      <c r="R103" s="4">
        <v>68267</v>
      </c>
      <c r="T103" s="6">
        <v>0</v>
      </c>
      <c r="U103" s="4" t="s">
        <v>767</v>
      </c>
      <c r="V103" s="4" t="s">
        <v>767</v>
      </c>
      <c r="X103" s="5">
        <v>14.090909091</v>
      </c>
      <c r="Y103" s="5">
        <v>9.9090909089999997</v>
      </c>
      <c r="AA103" s="5">
        <v>43.727272726999999</v>
      </c>
      <c r="AC103" s="6">
        <v>1</v>
      </c>
      <c r="AD103" s="13">
        <v>9.0909090909090912E-2</v>
      </c>
      <c r="AF103" s="6">
        <v>10</v>
      </c>
      <c r="AG103" s="13">
        <f t="shared" si="3"/>
        <v>0.90909090909090906</v>
      </c>
      <c r="AH103" s="4">
        <v>53500</v>
      </c>
      <c r="AI103" s="4">
        <v>54965.599999999999</v>
      </c>
      <c r="AJ103" s="4">
        <v>47500</v>
      </c>
      <c r="AK103" s="4">
        <v>68267</v>
      </c>
      <c r="AL103" s="5">
        <v>14.9</v>
      </c>
      <c r="AM103" s="5">
        <v>10.3</v>
      </c>
      <c r="AN103" s="5">
        <v>44.8</v>
      </c>
      <c r="AP103" s="2">
        <v>6</v>
      </c>
      <c r="AQ103" s="13">
        <f t="shared" si="4"/>
        <v>0.54545454545454541</v>
      </c>
      <c r="AR103" s="4">
        <v>51666.666666666999</v>
      </c>
      <c r="AS103" s="4">
        <v>52873.833333333001</v>
      </c>
      <c r="AT103" s="4">
        <v>47500</v>
      </c>
      <c r="AU103" s="4">
        <v>65268</v>
      </c>
      <c r="AV103" s="5">
        <v>9.6666666669999994</v>
      </c>
      <c r="AW103" s="5">
        <v>3</v>
      </c>
      <c r="AX103" s="5">
        <v>41.166666667000001</v>
      </c>
      <c r="AZ103" s="6">
        <v>0</v>
      </c>
      <c r="BA103" s="13">
        <f t="shared" si="5"/>
        <v>0</v>
      </c>
      <c r="BB103" s="4" t="s">
        <v>767</v>
      </c>
      <c r="BC103" s="4" t="s">
        <v>767</v>
      </c>
      <c r="BD103" s="4" t="s">
        <v>767</v>
      </c>
      <c r="BE103" s="4" t="s">
        <v>767</v>
      </c>
      <c r="BF103" s="5" t="s">
        <v>767</v>
      </c>
      <c r="BG103" s="5" t="s">
        <v>767</v>
      </c>
      <c r="BH103" s="5" t="s">
        <v>767</v>
      </c>
    </row>
    <row r="104" spans="1:60" x14ac:dyDescent="0.2">
      <c r="A104" s="1" t="s">
        <v>73</v>
      </c>
      <c r="B104" s="1" t="s">
        <v>1</v>
      </c>
      <c r="C104" s="1" t="s">
        <v>237</v>
      </c>
      <c r="D104" s="1" t="s">
        <v>238</v>
      </c>
      <c r="E104" s="3">
        <v>851.6</v>
      </c>
      <c r="G104" s="6">
        <v>68</v>
      </c>
      <c r="H104" s="6">
        <v>1</v>
      </c>
      <c r="I104" s="6">
        <v>0</v>
      </c>
      <c r="K104" s="6">
        <v>3</v>
      </c>
      <c r="L104" s="6">
        <v>3</v>
      </c>
      <c r="N104" s="4">
        <v>59601.867647059</v>
      </c>
      <c r="P104" s="4">
        <v>61325.617647059</v>
      </c>
      <c r="Q104" s="4">
        <v>47500</v>
      </c>
      <c r="R104" s="4">
        <v>85160</v>
      </c>
      <c r="T104" s="6">
        <v>1</v>
      </c>
      <c r="U104" s="4">
        <v>47500</v>
      </c>
      <c r="V104" s="4">
        <v>47500</v>
      </c>
      <c r="X104" s="5">
        <v>14.411764706</v>
      </c>
      <c r="Y104" s="5">
        <v>9.7941176470000002</v>
      </c>
      <c r="AA104" s="5">
        <v>39.720588235000001</v>
      </c>
      <c r="AC104" s="6">
        <v>9</v>
      </c>
      <c r="AD104" s="13">
        <v>0.13235294117647059</v>
      </c>
      <c r="AF104" s="6">
        <v>57</v>
      </c>
      <c r="AG104" s="13">
        <f t="shared" si="3"/>
        <v>0.83823529411764708</v>
      </c>
      <c r="AH104" s="4">
        <v>59553.982456140002</v>
      </c>
      <c r="AI104" s="4">
        <v>60455.070175439003</v>
      </c>
      <c r="AJ104" s="4">
        <v>47500</v>
      </c>
      <c r="AK104" s="4">
        <v>79800</v>
      </c>
      <c r="AL104" s="5">
        <v>14.245614034999999</v>
      </c>
      <c r="AM104" s="5">
        <v>9.3333333330000006</v>
      </c>
      <c r="AN104" s="5">
        <v>39.035087719000003</v>
      </c>
      <c r="AP104" s="2">
        <v>36</v>
      </c>
      <c r="AQ104" s="13">
        <f t="shared" si="4"/>
        <v>0.52941176470588236</v>
      </c>
      <c r="AR104" s="4">
        <v>60002.138888889</v>
      </c>
      <c r="AS104" s="4">
        <v>60930.833333333001</v>
      </c>
      <c r="AT104" s="4">
        <v>47500</v>
      </c>
      <c r="AU104" s="4">
        <v>79800</v>
      </c>
      <c r="AV104" s="5">
        <v>14.972222221999999</v>
      </c>
      <c r="AW104" s="5">
        <v>9.7222222219999992</v>
      </c>
      <c r="AX104" s="5">
        <v>39.972222221999999</v>
      </c>
      <c r="AZ104" s="6">
        <v>2</v>
      </c>
      <c r="BA104" s="13">
        <f t="shared" si="5"/>
        <v>2.9411764705882353E-2</v>
      </c>
      <c r="BB104" s="4">
        <v>74825</v>
      </c>
      <c r="BC104" s="4">
        <v>74825</v>
      </c>
      <c r="BD104" s="4">
        <v>73400</v>
      </c>
      <c r="BE104" s="4">
        <v>76250</v>
      </c>
      <c r="BF104" s="5">
        <v>33.5</v>
      </c>
      <c r="BG104" s="5">
        <v>21</v>
      </c>
      <c r="BH104" s="5">
        <v>56</v>
      </c>
    </row>
    <row r="105" spans="1:60" x14ac:dyDescent="0.2">
      <c r="A105" s="1" t="s">
        <v>239</v>
      </c>
      <c r="B105" s="1" t="s">
        <v>32</v>
      </c>
      <c r="C105" s="1" t="s">
        <v>240</v>
      </c>
      <c r="D105" s="1" t="s">
        <v>241</v>
      </c>
      <c r="E105" s="3">
        <v>9862.9</v>
      </c>
      <c r="G105" s="6">
        <v>852</v>
      </c>
      <c r="H105" s="6">
        <v>8</v>
      </c>
      <c r="I105" s="6">
        <v>7</v>
      </c>
      <c r="K105" s="6">
        <v>1</v>
      </c>
      <c r="L105" s="6">
        <v>1</v>
      </c>
      <c r="N105" s="4">
        <v>62020.711267605999</v>
      </c>
      <c r="P105" s="4">
        <v>62768.669014084997</v>
      </c>
      <c r="Q105" s="4">
        <v>47500</v>
      </c>
      <c r="R105" s="4">
        <v>85208</v>
      </c>
      <c r="T105" s="6">
        <v>9</v>
      </c>
      <c r="U105" s="4">
        <v>47500</v>
      </c>
      <c r="V105" s="4">
        <v>47732</v>
      </c>
      <c r="X105" s="5">
        <v>15.232394365999999</v>
      </c>
      <c r="Y105" s="5">
        <v>14.024647887</v>
      </c>
      <c r="AA105" s="5">
        <v>41.928403756000002</v>
      </c>
      <c r="AC105" s="6">
        <v>498</v>
      </c>
      <c r="AD105" s="13">
        <v>0.58450704225352113</v>
      </c>
      <c r="AF105" s="6">
        <v>753</v>
      </c>
      <c r="AG105" s="13">
        <f t="shared" si="3"/>
        <v>0.88380281690140849</v>
      </c>
      <c r="AH105" s="4">
        <v>62302.455511287997</v>
      </c>
      <c r="AI105" s="4">
        <v>62558.645418327003</v>
      </c>
      <c r="AJ105" s="4">
        <v>47500</v>
      </c>
      <c r="AK105" s="4">
        <v>85208</v>
      </c>
      <c r="AL105" s="5">
        <v>15.544488712</v>
      </c>
      <c r="AM105" s="5">
        <v>14.243027888</v>
      </c>
      <c r="AN105" s="5">
        <v>42.415670650999999</v>
      </c>
      <c r="AP105" s="2">
        <v>678</v>
      </c>
      <c r="AQ105" s="13">
        <f t="shared" si="4"/>
        <v>0.79577464788732399</v>
      </c>
      <c r="AR105" s="4">
        <v>60994.104719764</v>
      </c>
      <c r="AS105" s="4">
        <v>61245.079646017999</v>
      </c>
      <c r="AT105" s="4">
        <v>47500</v>
      </c>
      <c r="AU105" s="4">
        <v>82362</v>
      </c>
      <c r="AV105" s="5">
        <v>15.010324484</v>
      </c>
      <c r="AW105" s="5">
        <v>13.58259587</v>
      </c>
      <c r="AX105" s="5">
        <v>42.067846608000004</v>
      </c>
      <c r="AZ105" s="6">
        <v>66</v>
      </c>
      <c r="BA105" s="13">
        <f t="shared" si="5"/>
        <v>7.746478873239436E-2</v>
      </c>
      <c r="BB105" s="4">
        <v>73848.515151515006</v>
      </c>
      <c r="BC105" s="4">
        <v>74178.424242423993</v>
      </c>
      <c r="BD105" s="4">
        <v>60000</v>
      </c>
      <c r="BE105" s="4">
        <v>85208</v>
      </c>
      <c r="BF105" s="5">
        <v>20.378787879000001</v>
      </c>
      <c r="BG105" s="5">
        <v>20.196969697</v>
      </c>
      <c r="BH105" s="5">
        <v>45.333333332999999</v>
      </c>
    </row>
    <row r="106" spans="1:60" x14ac:dyDescent="0.2">
      <c r="A106" s="1" t="s">
        <v>1</v>
      </c>
      <c r="B106" s="1" t="s">
        <v>1</v>
      </c>
      <c r="C106" s="1" t="s">
        <v>242</v>
      </c>
      <c r="D106" s="1" t="s">
        <v>243</v>
      </c>
      <c r="E106" s="3">
        <v>344.5</v>
      </c>
      <c r="G106" s="6">
        <v>37</v>
      </c>
      <c r="H106" s="6">
        <v>1</v>
      </c>
      <c r="I106" s="6">
        <v>0</v>
      </c>
      <c r="K106" s="6">
        <v>1</v>
      </c>
      <c r="L106" s="6">
        <v>1</v>
      </c>
      <c r="N106" s="4">
        <v>54474.405405404999</v>
      </c>
      <c r="P106" s="4">
        <v>57054.135135135002</v>
      </c>
      <c r="Q106" s="4">
        <v>47500</v>
      </c>
      <c r="R106" s="4">
        <v>67345</v>
      </c>
      <c r="T106" s="6">
        <v>3</v>
      </c>
      <c r="U106" s="4">
        <v>47500</v>
      </c>
      <c r="V106" s="4">
        <v>48902</v>
      </c>
      <c r="X106" s="5">
        <v>11.891891892</v>
      </c>
      <c r="Y106" s="5">
        <v>9.4594594589999996</v>
      </c>
      <c r="AA106" s="5">
        <v>38.162162162000001</v>
      </c>
      <c r="AC106" s="6">
        <v>6</v>
      </c>
      <c r="AD106" s="13">
        <v>0.16216216216216217</v>
      </c>
      <c r="AF106" s="6">
        <v>32</v>
      </c>
      <c r="AG106" s="13">
        <f t="shared" si="3"/>
        <v>0.86486486486486491</v>
      </c>
      <c r="AH106" s="4">
        <v>55263.03125</v>
      </c>
      <c r="AI106" s="4">
        <v>56487.34375</v>
      </c>
      <c r="AJ106" s="4">
        <v>47500</v>
      </c>
      <c r="AK106" s="4">
        <v>67345</v>
      </c>
      <c r="AL106" s="5">
        <v>12.4375</v>
      </c>
      <c r="AM106" s="5">
        <v>9.90625</v>
      </c>
      <c r="AN106" s="5">
        <v>38.5625</v>
      </c>
      <c r="AP106" s="2">
        <v>22</v>
      </c>
      <c r="AQ106" s="13">
        <f t="shared" si="4"/>
        <v>0.59459459459459463</v>
      </c>
      <c r="AR106" s="4">
        <v>52574.772727272997</v>
      </c>
      <c r="AS106" s="4">
        <v>54059.954545455003</v>
      </c>
      <c r="AT106" s="4">
        <v>47500</v>
      </c>
      <c r="AU106" s="4">
        <v>63155</v>
      </c>
      <c r="AV106" s="5">
        <v>9.2727272729999992</v>
      </c>
      <c r="AW106" s="5">
        <v>7.7727272730000001</v>
      </c>
      <c r="AX106" s="5">
        <v>37</v>
      </c>
      <c r="AZ106" s="6">
        <v>0</v>
      </c>
      <c r="BA106" s="13">
        <f t="shared" si="5"/>
        <v>0</v>
      </c>
      <c r="BB106" s="4" t="s">
        <v>767</v>
      </c>
      <c r="BC106" s="4" t="s">
        <v>767</v>
      </c>
      <c r="BD106" s="4" t="s">
        <v>767</v>
      </c>
      <c r="BE106" s="4" t="s">
        <v>767</v>
      </c>
      <c r="BF106" s="5" t="s">
        <v>767</v>
      </c>
      <c r="BG106" s="5" t="s">
        <v>767</v>
      </c>
      <c r="BH106" s="5" t="s">
        <v>767</v>
      </c>
    </row>
    <row r="107" spans="1:60" x14ac:dyDescent="0.2">
      <c r="A107" s="1" t="s">
        <v>244</v>
      </c>
      <c r="B107" s="1" t="s">
        <v>60</v>
      </c>
      <c r="C107" s="1" t="s">
        <v>245</v>
      </c>
      <c r="D107" s="1" t="s">
        <v>246</v>
      </c>
      <c r="E107" s="3">
        <v>387.2</v>
      </c>
      <c r="G107" s="6">
        <v>37</v>
      </c>
      <c r="H107" s="6">
        <v>0</v>
      </c>
      <c r="I107" s="6">
        <v>0</v>
      </c>
      <c r="K107" s="6">
        <v>1</v>
      </c>
      <c r="L107" s="6">
        <v>1</v>
      </c>
      <c r="N107" s="4">
        <v>55839.594594595001</v>
      </c>
      <c r="P107" s="4">
        <v>58533.351351350997</v>
      </c>
      <c r="Q107" s="4">
        <v>47500</v>
      </c>
      <c r="R107" s="4">
        <v>74257</v>
      </c>
      <c r="T107" s="6">
        <v>1</v>
      </c>
      <c r="U107" s="4">
        <v>47500</v>
      </c>
      <c r="V107" s="4">
        <v>47500</v>
      </c>
      <c r="X107" s="5">
        <v>12.675675675999999</v>
      </c>
      <c r="Y107" s="5">
        <v>7.7567567569999998</v>
      </c>
      <c r="AA107" s="5">
        <v>41.756756756999998</v>
      </c>
      <c r="AC107" s="6">
        <v>7</v>
      </c>
      <c r="AD107" s="13">
        <v>0.1891891891891892</v>
      </c>
      <c r="AF107" s="6">
        <v>31</v>
      </c>
      <c r="AG107" s="13">
        <f t="shared" si="3"/>
        <v>0.83783783783783783</v>
      </c>
      <c r="AH107" s="4">
        <v>55635.064516129001</v>
      </c>
      <c r="AI107" s="4">
        <v>57330.838709677002</v>
      </c>
      <c r="AJ107" s="4">
        <v>47500</v>
      </c>
      <c r="AK107" s="4">
        <v>71575</v>
      </c>
      <c r="AL107" s="5">
        <v>12</v>
      </c>
      <c r="AM107" s="5">
        <v>6.4838709679999997</v>
      </c>
      <c r="AN107" s="5">
        <v>41.193548387</v>
      </c>
      <c r="AP107" s="2">
        <v>31</v>
      </c>
      <c r="AQ107" s="13">
        <f t="shared" si="4"/>
        <v>0.83783783783783783</v>
      </c>
      <c r="AR107" s="4">
        <v>55635.064516129001</v>
      </c>
      <c r="AS107" s="4">
        <v>57330.838709677002</v>
      </c>
      <c r="AT107" s="4">
        <v>47500</v>
      </c>
      <c r="AU107" s="4">
        <v>71575</v>
      </c>
      <c r="AV107" s="5">
        <v>12</v>
      </c>
      <c r="AW107" s="5">
        <v>6.4838709679999997</v>
      </c>
      <c r="AX107" s="5">
        <v>41.193548387</v>
      </c>
      <c r="AZ107" s="6">
        <v>0</v>
      </c>
      <c r="BA107" s="13">
        <f t="shared" si="5"/>
        <v>0</v>
      </c>
      <c r="BB107" s="4" t="s">
        <v>767</v>
      </c>
      <c r="BC107" s="4" t="s">
        <v>767</v>
      </c>
      <c r="BD107" s="4" t="s">
        <v>767</v>
      </c>
      <c r="BE107" s="4" t="s">
        <v>767</v>
      </c>
      <c r="BF107" s="5" t="s">
        <v>767</v>
      </c>
      <c r="BG107" s="5" t="s">
        <v>767</v>
      </c>
      <c r="BH107" s="5" t="s">
        <v>767</v>
      </c>
    </row>
    <row r="108" spans="1:60" x14ac:dyDescent="0.2">
      <c r="A108" s="1" t="s">
        <v>87</v>
      </c>
      <c r="B108" s="1" t="s">
        <v>46</v>
      </c>
      <c r="C108" s="1" t="s">
        <v>247</v>
      </c>
      <c r="D108" s="1" t="s">
        <v>248</v>
      </c>
      <c r="E108" s="3">
        <v>470.7</v>
      </c>
      <c r="G108" s="6">
        <v>54</v>
      </c>
      <c r="H108" s="6">
        <v>0</v>
      </c>
      <c r="I108" s="6">
        <v>0</v>
      </c>
      <c r="K108" s="6">
        <v>3</v>
      </c>
      <c r="L108" s="6">
        <v>3</v>
      </c>
      <c r="N108" s="4">
        <v>63153.537037037</v>
      </c>
      <c r="P108" s="4">
        <v>65698.870370370001</v>
      </c>
      <c r="Q108" s="4">
        <v>47755</v>
      </c>
      <c r="R108" s="4">
        <v>84582</v>
      </c>
      <c r="T108" s="6">
        <v>2</v>
      </c>
      <c r="U108" s="4">
        <v>47755</v>
      </c>
      <c r="V108" s="4">
        <v>48068</v>
      </c>
      <c r="X108" s="5">
        <v>16.037037037000001</v>
      </c>
      <c r="Y108" s="5">
        <v>11.666666666999999</v>
      </c>
      <c r="AA108" s="5">
        <v>42.777777778000001</v>
      </c>
      <c r="AC108" s="6">
        <v>17</v>
      </c>
      <c r="AD108" s="13">
        <v>0.31481481481481483</v>
      </c>
      <c r="AF108" s="6">
        <v>43</v>
      </c>
      <c r="AG108" s="13">
        <f t="shared" si="3"/>
        <v>0.79629629629629628</v>
      </c>
      <c r="AH108" s="4">
        <v>62400.651162791</v>
      </c>
      <c r="AI108" s="4">
        <v>63588.76744186</v>
      </c>
      <c r="AJ108" s="4">
        <v>47755</v>
      </c>
      <c r="AK108" s="4">
        <v>84582</v>
      </c>
      <c r="AL108" s="5">
        <v>16</v>
      </c>
      <c r="AM108" s="5">
        <v>11.162790698</v>
      </c>
      <c r="AN108" s="5">
        <v>43.209302326</v>
      </c>
      <c r="AP108" s="2">
        <v>27</v>
      </c>
      <c r="AQ108" s="13">
        <f t="shared" si="4"/>
        <v>0.5</v>
      </c>
      <c r="AR108" s="4">
        <v>60035.074074074</v>
      </c>
      <c r="AS108" s="4">
        <v>61010.925925926</v>
      </c>
      <c r="AT108" s="4">
        <v>47755</v>
      </c>
      <c r="AU108" s="4">
        <v>73245</v>
      </c>
      <c r="AV108" s="5">
        <v>14.518518519000001</v>
      </c>
      <c r="AW108" s="5">
        <v>8.4814814809999994</v>
      </c>
      <c r="AX108" s="5">
        <v>42.111111111</v>
      </c>
      <c r="AZ108" s="6">
        <v>1</v>
      </c>
      <c r="BA108" s="13">
        <f t="shared" si="5"/>
        <v>1.8518518518518517E-2</v>
      </c>
      <c r="BB108" s="4">
        <v>84184</v>
      </c>
      <c r="BC108" s="4">
        <v>84184</v>
      </c>
      <c r="BD108" s="4">
        <v>84184</v>
      </c>
      <c r="BE108" s="4">
        <v>84184</v>
      </c>
      <c r="BF108" s="5">
        <v>30</v>
      </c>
      <c r="BG108" s="5">
        <v>30</v>
      </c>
      <c r="BH108" s="5">
        <v>56</v>
      </c>
    </row>
    <row r="109" spans="1:60" x14ac:dyDescent="0.2">
      <c r="A109" s="1" t="s">
        <v>84</v>
      </c>
      <c r="B109" s="1" t="s">
        <v>15</v>
      </c>
      <c r="C109" s="1" t="s">
        <v>249</v>
      </c>
      <c r="D109" s="1" t="s">
        <v>250</v>
      </c>
      <c r="E109" s="3">
        <v>975.1</v>
      </c>
      <c r="G109" s="6">
        <v>91</v>
      </c>
      <c r="H109" s="6">
        <v>2</v>
      </c>
      <c r="I109" s="6">
        <v>0</v>
      </c>
      <c r="K109" s="6">
        <v>1</v>
      </c>
      <c r="L109" s="6">
        <v>1</v>
      </c>
      <c r="N109" s="4">
        <v>56898.351648352</v>
      </c>
      <c r="P109" s="4">
        <v>58435.549450548999</v>
      </c>
      <c r="Q109" s="4">
        <v>47500</v>
      </c>
      <c r="R109" s="4">
        <v>124686</v>
      </c>
      <c r="T109" s="6">
        <v>2</v>
      </c>
      <c r="U109" s="4">
        <v>49742</v>
      </c>
      <c r="V109" s="4">
        <v>49742</v>
      </c>
      <c r="X109" s="5">
        <v>10.560439560000001</v>
      </c>
      <c r="Y109" s="5">
        <v>7.6593406589999997</v>
      </c>
      <c r="AA109" s="5">
        <v>38.087912088000003</v>
      </c>
      <c r="AC109" s="6">
        <v>19</v>
      </c>
      <c r="AD109" s="13">
        <v>0.2087912087912088</v>
      </c>
      <c r="AF109" s="6">
        <v>72</v>
      </c>
      <c r="AG109" s="13">
        <f t="shared" si="3"/>
        <v>0.79120879120879117</v>
      </c>
      <c r="AH109" s="4">
        <v>54531.736111111</v>
      </c>
      <c r="AI109" s="4">
        <v>55248.013888889</v>
      </c>
      <c r="AJ109" s="4">
        <v>47500</v>
      </c>
      <c r="AK109" s="4">
        <v>72702</v>
      </c>
      <c r="AL109" s="5">
        <v>9.8055555559999998</v>
      </c>
      <c r="AM109" s="5">
        <v>6.6666666670000003</v>
      </c>
      <c r="AN109" s="5">
        <v>37.597222221999999</v>
      </c>
      <c r="AP109" s="2">
        <v>59</v>
      </c>
      <c r="AQ109" s="13">
        <f t="shared" si="4"/>
        <v>0.64835164835164838</v>
      </c>
      <c r="AR109" s="4">
        <v>52735.983050846997</v>
      </c>
      <c r="AS109" s="4">
        <v>53400.762711864001</v>
      </c>
      <c r="AT109" s="4">
        <v>47500</v>
      </c>
      <c r="AU109" s="4">
        <v>70426</v>
      </c>
      <c r="AV109" s="5">
        <v>8.8644067799999995</v>
      </c>
      <c r="AW109" s="5">
        <v>5.8983050849999996</v>
      </c>
      <c r="AX109" s="5">
        <v>36.949152542</v>
      </c>
      <c r="AZ109" s="6">
        <v>2</v>
      </c>
      <c r="BA109" s="13">
        <f t="shared" si="5"/>
        <v>2.197802197802198E-2</v>
      </c>
      <c r="BB109" s="4">
        <v>68984.5</v>
      </c>
      <c r="BC109" s="4">
        <v>68984.5</v>
      </c>
      <c r="BD109" s="4">
        <v>67875</v>
      </c>
      <c r="BE109" s="4">
        <v>70094</v>
      </c>
      <c r="BF109" s="5">
        <v>13.5</v>
      </c>
      <c r="BG109" s="5">
        <v>13.5</v>
      </c>
      <c r="BH109" s="5">
        <v>36</v>
      </c>
    </row>
    <row r="110" spans="1:60" x14ac:dyDescent="0.2">
      <c r="A110" s="1" t="s">
        <v>251</v>
      </c>
      <c r="B110" s="1" t="s">
        <v>5</v>
      </c>
      <c r="C110" s="1" t="s">
        <v>252</v>
      </c>
      <c r="D110" s="1" t="s">
        <v>253</v>
      </c>
      <c r="E110" s="3">
        <v>573.79999999999995</v>
      </c>
      <c r="G110" s="6">
        <v>53</v>
      </c>
      <c r="H110" s="6">
        <v>2</v>
      </c>
      <c r="I110" s="6">
        <v>2</v>
      </c>
      <c r="K110" s="6">
        <v>0</v>
      </c>
      <c r="L110" s="6">
        <v>0</v>
      </c>
      <c r="N110" s="4">
        <v>56467.754716980999</v>
      </c>
      <c r="P110" s="4">
        <v>59075.811320754998</v>
      </c>
      <c r="Q110" s="4">
        <v>47500</v>
      </c>
      <c r="R110" s="4">
        <v>85235</v>
      </c>
      <c r="T110" s="6">
        <v>4</v>
      </c>
      <c r="U110" s="4">
        <v>47905.75</v>
      </c>
      <c r="V110" s="4">
        <v>48679.75</v>
      </c>
      <c r="X110" s="5">
        <v>13.566037736</v>
      </c>
      <c r="Y110" s="5">
        <v>10.641509434</v>
      </c>
      <c r="AA110" s="5">
        <v>38.981132074999998</v>
      </c>
      <c r="AC110" s="6">
        <v>3</v>
      </c>
      <c r="AD110" s="13">
        <v>5.6603773584905662E-2</v>
      </c>
      <c r="AF110" s="6">
        <v>40</v>
      </c>
      <c r="AG110" s="13">
        <f t="shared" si="3"/>
        <v>0.75471698113207553</v>
      </c>
      <c r="AH110" s="4">
        <v>55492.75</v>
      </c>
      <c r="AI110" s="4">
        <v>56630.75</v>
      </c>
      <c r="AJ110" s="4">
        <v>47500</v>
      </c>
      <c r="AK110" s="4">
        <v>73527</v>
      </c>
      <c r="AL110" s="5">
        <v>12.1</v>
      </c>
      <c r="AM110" s="5">
        <v>9.375</v>
      </c>
      <c r="AN110" s="5">
        <v>37.774999999999999</v>
      </c>
      <c r="AP110" s="2">
        <v>28</v>
      </c>
      <c r="AQ110" s="13">
        <f t="shared" si="4"/>
        <v>0.52830188679245282</v>
      </c>
      <c r="AR110" s="4">
        <v>53798.571428570998</v>
      </c>
      <c r="AS110" s="4">
        <v>54210.714285713999</v>
      </c>
      <c r="AT110" s="4">
        <v>47500</v>
      </c>
      <c r="AU110" s="4">
        <v>64933</v>
      </c>
      <c r="AV110" s="5">
        <v>11.678571429</v>
      </c>
      <c r="AW110" s="5">
        <v>9.0714285710000002</v>
      </c>
      <c r="AX110" s="5">
        <v>38.607142856999999</v>
      </c>
      <c r="AZ110" s="6">
        <v>2</v>
      </c>
      <c r="BA110" s="13">
        <f t="shared" si="5"/>
        <v>3.7735849056603772E-2</v>
      </c>
      <c r="BB110" s="4">
        <v>64300</v>
      </c>
      <c r="BC110" s="4">
        <v>64300</v>
      </c>
      <c r="BD110" s="4">
        <v>58650</v>
      </c>
      <c r="BE110" s="4">
        <v>69950</v>
      </c>
      <c r="BF110" s="5">
        <v>12.5</v>
      </c>
      <c r="BG110" s="5">
        <v>11</v>
      </c>
      <c r="BH110" s="5">
        <v>36</v>
      </c>
    </row>
    <row r="111" spans="1:60" x14ac:dyDescent="0.2">
      <c r="A111" s="1" t="s">
        <v>23</v>
      </c>
      <c r="B111" s="1" t="s">
        <v>1</v>
      </c>
      <c r="C111" s="1" t="s">
        <v>254</v>
      </c>
      <c r="D111" s="1" t="s">
        <v>255</v>
      </c>
      <c r="E111" s="3">
        <v>509.2</v>
      </c>
      <c r="G111" s="6">
        <v>46</v>
      </c>
      <c r="H111" s="6">
        <v>1</v>
      </c>
      <c r="I111" s="6">
        <v>3</v>
      </c>
      <c r="K111" s="6">
        <v>0</v>
      </c>
      <c r="L111" s="6">
        <v>0</v>
      </c>
      <c r="N111" s="4">
        <v>61819.456521738997</v>
      </c>
      <c r="P111" s="4">
        <v>64021.978260869997</v>
      </c>
      <c r="Q111" s="4">
        <v>47540</v>
      </c>
      <c r="R111" s="4">
        <v>84149</v>
      </c>
      <c r="T111" s="6">
        <v>1</v>
      </c>
      <c r="U111" s="4">
        <v>54502</v>
      </c>
      <c r="V111" s="4">
        <v>55165</v>
      </c>
      <c r="X111" s="5">
        <v>15.413043478000001</v>
      </c>
      <c r="Y111" s="5">
        <v>11.130434783</v>
      </c>
      <c r="AA111" s="5">
        <v>42.826086957000001</v>
      </c>
      <c r="AC111" s="6">
        <v>12</v>
      </c>
      <c r="AD111" s="13">
        <v>0.2608695652173913</v>
      </c>
      <c r="AF111" s="6">
        <v>36</v>
      </c>
      <c r="AG111" s="13">
        <f t="shared" si="3"/>
        <v>0.78260869565217395</v>
      </c>
      <c r="AH111" s="4">
        <v>61643.388888889</v>
      </c>
      <c r="AI111" s="4">
        <v>62898</v>
      </c>
      <c r="AJ111" s="4">
        <v>47540</v>
      </c>
      <c r="AK111" s="4">
        <v>83356</v>
      </c>
      <c r="AL111" s="5">
        <v>15.861111111</v>
      </c>
      <c r="AM111" s="5">
        <v>11.388888889</v>
      </c>
      <c r="AN111" s="5">
        <v>44.277777778000001</v>
      </c>
      <c r="AP111" s="2">
        <v>22</v>
      </c>
      <c r="AQ111" s="13">
        <f t="shared" si="4"/>
        <v>0.47826086956521741</v>
      </c>
      <c r="AR111" s="4">
        <v>60718.727272727003</v>
      </c>
      <c r="AS111" s="4">
        <v>62439.272727272997</v>
      </c>
      <c r="AT111" s="4">
        <v>47540</v>
      </c>
      <c r="AU111" s="4">
        <v>75803</v>
      </c>
      <c r="AV111" s="5">
        <v>15.409090909</v>
      </c>
      <c r="AW111" s="5">
        <v>10.454545455</v>
      </c>
      <c r="AX111" s="5">
        <v>44.863636364000001</v>
      </c>
      <c r="AZ111" s="6">
        <v>1</v>
      </c>
      <c r="BA111" s="13">
        <f t="shared" si="5"/>
        <v>2.1739130434782608E-2</v>
      </c>
      <c r="BB111" s="4">
        <v>83356</v>
      </c>
      <c r="BC111" s="4">
        <v>83356</v>
      </c>
      <c r="BD111" s="4">
        <v>83356</v>
      </c>
      <c r="BE111" s="4">
        <v>83356</v>
      </c>
      <c r="BF111" s="5">
        <v>27</v>
      </c>
      <c r="BG111" s="5">
        <v>12</v>
      </c>
      <c r="BH111" s="5">
        <v>50</v>
      </c>
    </row>
    <row r="112" spans="1:60" x14ac:dyDescent="0.2">
      <c r="A112" s="1" t="s">
        <v>45</v>
      </c>
      <c r="B112" s="1" t="s">
        <v>46</v>
      </c>
      <c r="C112" s="1" t="s">
        <v>256</v>
      </c>
      <c r="D112" s="1" t="s">
        <v>257</v>
      </c>
      <c r="E112" s="3">
        <v>531.6</v>
      </c>
      <c r="G112" s="6">
        <v>53</v>
      </c>
      <c r="H112" s="6">
        <v>1</v>
      </c>
      <c r="I112" s="6">
        <v>0</v>
      </c>
      <c r="K112" s="6">
        <v>0</v>
      </c>
      <c r="L112" s="6">
        <v>0</v>
      </c>
      <c r="N112" s="4">
        <v>52384.641509433997</v>
      </c>
      <c r="P112" s="4">
        <v>53725.094339623</v>
      </c>
      <c r="Q112" s="4">
        <v>47500</v>
      </c>
      <c r="R112" s="4">
        <v>69934</v>
      </c>
      <c r="T112" s="6">
        <v>8</v>
      </c>
      <c r="U112" s="4">
        <v>47500</v>
      </c>
      <c r="V112" s="4">
        <v>47500</v>
      </c>
      <c r="X112" s="5">
        <v>10.226415094</v>
      </c>
      <c r="Y112" s="5">
        <v>8.1509433960000006</v>
      </c>
      <c r="AA112" s="5">
        <v>37.075471698000001</v>
      </c>
      <c r="AC112" s="6">
        <v>3</v>
      </c>
      <c r="AD112" s="13">
        <v>5.6603773584905662E-2</v>
      </c>
      <c r="AF112" s="6">
        <v>45</v>
      </c>
      <c r="AG112" s="13">
        <f t="shared" si="3"/>
        <v>0.84905660377358494</v>
      </c>
      <c r="AH112" s="4">
        <v>51941.355555556001</v>
      </c>
      <c r="AI112" s="4">
        <v>52466.244444443997</v>
      </c>
      <c r="AJ112" s="4">
        <v>47500</v>
      </c>
      <c r="AK112" s="4">
        <v>62775</v>
      </c>
      <c r="AL112" s="5">
        <v>9.7555555559999991</v>
      </c>
      <c r="AM112" s="5">
        <v>7.5333333329999999</v>
      </c>
      <c r="AN112" s="5">
        <v>37.155555556000003</v>
      </c>
      <c r="AP112" s="2">
        <v>40</v>
      </c>
      <c r="AQ112" s="13">
        <f t="shared" si="4"/>
        <v>0.75471698113207553</v>
      </c>
      <c r="AR112" s="4">
        <v>50692.35</v>
      </c>
      <c r="AS112" s="4">
        <v>51282.85</v>
      </c>
      <c r="AT112" s="4">
        <v>47500</v>
      </c>
      <c r="AU112" s="4">
        <v>61645</v>
      </c>
      <c r="AV112" s="5">
        <v>8.5</v>
      </c>
      <c r="AW112" s="5">
        <v>6.7</v>
      </c>
      <c r="AX112" s="5">
        <v>36.375</v>
      </c>
      <c r="AZ112" s="6">
        <v>1</v>
      </c>
      <c r="BA112" s="13">
        <f t="shared" si="5"/>
        <v>1.8867924528301886E-2</v>
      </c>
      <c r="BB112" s="4">
        <v>61392</v>
      </c>
      <c r="BC112" s="4">
        <v>61392</v>
      </c>
      <c r="BD112" s="4">
        <v>61392</v>
      </c>
      <c r="BE112" s="4">
        <v>61392</v>
      </c>
      <c r="BF112" s="5">
        <v>26</v>
      </c>
      <c r="BG112" s="5">
        <v>26</v>
      </c>
      <c r="BH112" s="5">
        <v>47</v>
      </c>
    </row>
    <row r="113" spans="1:60" x14ac:dyDescent="0.2">
      <c r="A113" s="1" t="s">
        <v>258</v>
      </c>
      <c r="B113" s="1" t="s">
        <v>1</v>
      </c>
      <c r="C113" s="1" t="s">
        <v>259</v>
      </c>
      <c r="D113" s="1" t="s">
        <v>260</v>
      </c>
      <c r="E113" s="3">
        <v>489.2</v>
      </c>
      <c r="G113" s="6">
        <v>53</v>
      </c>
      <c r="H113" s="6">
        <v>4</v>
      </c>
      <c r="I113" s="6">
        <v>0</v>
      </c>
      <c r="K113" s="6">
        <v>0</v>
      </c>
      <c r="L113" s="6">
        <v>0</v>
      </c>
      <c r="N113" s="4">
        <v>59030.622641508999</v>
      </c>
      <c r="P113" s="4">
        <v>60531.132075472</v>
      </c>
      <c r="Q113" s="4">
        <v>47500</v>
      </c>
      <c r="R113" s="4">
        <v>118952</v>
      </c>
      <c r="T113" s="6">
        <v>2</v>
      </c>
      <c r="U113" s="4">
        <v>47500</v>
      </c>
      <c r="V113" s="4">
        <v>47500</v>
      </c>
      <c r="X113" s="5">
        <v>15.094339623</v>
      </c>
      <c r="Y113" s="5">
        <v>9.2830188679999992</v>
      </c>
      <c r="AA113" s="5">
        <v>42.924528301999999</v>
      </c>
      <c r="AC113" s="6">
        <v>15</v>
      </c>
      <c r="AD113" s="13">
        <v>0.28301886792452829</v>
      </c>
      <c r="AF113" s="6">
        <v>43</v>
      </c>
      <c r="AG113" s="13">
        <f t="shared" si="3"/>
        <v>0.81132075471698117</v>
      </c>
      <c r="AH113" s="4">
        <v>57059.302325580997</v>
      </c>
      <c r="AI113" s="4">
        <v>57690.162790697999</v>
      </c>
      <c r="AJ113" s="4">
        <v>47500</v>
      </c>
      <c r="AK113" s="4">
        <v>84035</v>
      </c>
      <c r="AL113" s="5">
        <v>14.255813953000001</v>
      </c>
      <c r="AM113" s="5">
        <v>8.1627906980000002</v>
      </c>
      <c r="AN113" s="5">
        <v>42.418604651000003</v>
      </c>
      <c r="AP113" s="2">
        <v>32</v>
      </c>
      <c r="AQ113" s="13">
        <f t="shared" si="4"/>
        <v>0.60377358490566035</v>
      </c>
      <c r="AR113" s="4">
        <v>54615.09375</v>
      </c>
      <c r="AS113" s="4">
        <v>55023.375</v>
      </c>
      <c r="AT113" s="4">
        <v>47500</v>
      </c>
      <c r="AU113" s="4">
        <v>77307</v>
      </c>
      <c r="AV113" s="5">
        <v>12.1875</v>
      </c>
      <c r="AW113" s="5">
        <v>5.34375</v>
      </c>
      <c r="AX113" s="5">
        <v>40.84375</v>
      </c>
      <c r="AZ113" s="6">
        <v>1</v>
      </c>
      <c r="BA113" s="13">
        <f t="shared" si="5"/>
        <v>1.8867924528301886E-2</v>
      </c>
      <c r="BB113" s="4">
        <v>69406</v>
      </c>
      <c r="BC113" s="4">
        <v>69406</v>
      </c>
      <c r="BD113" s="4">
        <v>69406</v>
      </c>
      <c r="BE113" s="4">
        <v>69406</v>
      </c>
      <c r="BF113" s="5">
        <v>18</v>
      </c>
      <c r="BG113" s="5">
        <v>17</v>
      </c>
      <c r="BH113" s="5">
        <v>42</v>
      </c>
    </row>
    <row r="114" spans="1:60" x14ac:dyDescent="0.2">
      <c r="A114" s="1" t="s">
        <v>211</v>
      </c>
      <c r="B114" s="1" t="s">
        <v>60</v>
      </c>
      <c r="C114" s="1" t="s">
        <v>261</v>
      </c>
      <c r="D114" s="1" t="s">
        <v>262</v>
      </c>
      <c r="E114" s="3">
        <v>449</v>
      </c>
      <c r="G114" s="6">
        <v>35</v>
      </c>
      <c r="H114" s="6">
        <v>2</v>
      </c>
      <c r="I114" s="6">
        <v>8</v>
      </c>
      <c r="K114" s="6">
        <v>2</v>
      </c>
      <c r="L114" s="6">
        <v>2</v>
      </c>
      <c r="N114" s="4">
        <v>56465.171428570997</v>
      </c>
      <c r="P114" s="4">
        <v>57903.142857143001</v>
      </c>
      <c r="Q114" s="4">
        <v>47500</v>
      </c>
      <c r="R114" s="4">
        <v>74955</v>
      </c>
      <c r="T114" s="6">
        <v>3</v>
      </c>
      <c r="U114" s="4">
        <v>47500</v>
      </c>
      <c r="V114" s="4">
        <v>48329.333333333001</v>
      </c>
      <c r="X114" s="5">
        <v>14.057142857000001</v>
      </c>
      <c r="Y114" s="5">
        <v>8.3714285709999992</v>
      </c>
      <c r="AA114" s="5">
        <v>43.114285713999998</v>
      </c>
      <c r="AC114" s="6">
        <v>10</v>
      </c>
      <c r="AD114" s="13">
        <v>0.2857142857142857</v>
      </c>
      <c r="AF114" s="6">
        <v>31</v>
      </c>
      <c r="AG114" s="13">
        <f t="shared" si="3"/>
        <v>0.88571428571428568</v>
      </c>
      <c r="AH114" s="4">
        <v>56481.709677418999</v>
      </c>
      <c r="AI114" s="4">
        <v>57137.451612903002</v>
      </c>
      <c r="AJ114" s="4">
        <v>47500</v>
      </c>
      <c r="AK114" s="4">
        <v>71494</v>
      </c>
      <c r="AL114" s="5">
        <v>13.677419355</v>
      </c>
      <c r="AM114" s="5">
        <v>8.0322580650000006</v>
      </c>
      <c r="AN114" s="5">
        <v>42.161290323000003</v>
      </c>
      <c r="AP114" s="2">
        <v>26</v>
      </c>
      <c r="AQ114" s="13">
        <f t="shared" si="4"/>
        <v>0.74285714285714288</v>
      </c>
      <c r="AR114" s="4">
        <v>55220.846153846003</v>
      </c>
      <c r="AS114" s="4">
        <v>56002.692307691999</v>
      </c>
      <c r="AT114" s="4">
        <v>47500</v>
      </c>
      <c r="AU114" s="4">
        <v>65000</v>
      </c>
      <c r="AV114" s="5">
        <v>12.423076923</v>
      </c>
      <c r="AW114" s="5">
        <v>5.769230769</v>
      </c>
      <c r="AX114" s="5">
        <v>41.115384615000004</v>
      </c>
      <c r="AZ114" s="6">
        <v>0</v>
      </c>
      <c r="BA114" s="13">
        <f t="shared" si="5"/>
        <v>0</v>
      </c>
      <c r="BB114" s="4" t="s">
        <v>767</v>
      </c>
      <c r="BC114" s="4" t="s">
        <v>767</v>
      </c>
      <c r="BD114" s="4" t="s">
        <v>767</v>
      </c>
      <c r="BE114" s="4" t="s">
        <v>767</v>
      </c>
      <c r="BF114" s="5" t="s">
        <v>767</v>
      </c>
      <c r="BG114" s="5" t="s">
        <v>767</v>
      </c>
      <c r="BH114" s="5" t="s">
        <v>767</v>
      </c>
    </row>
    <row r="115" spans="1:60" x14ac:dyDescent="0.2">
      <c r="A115" s="1" t="s">
        <v>31</v>
      </c>
      <c r="B115" s="1" t="s">
        <v>32</v>
      </c>
      <c r="C115" s="1" t="s">
        <v>263</v>
      </c>
      <c r="D115" s="1" t="s">
        <v>264</v>
      </c>
      <c r="E115" s="3">
        <v>307</v>
      </c>
      <c r="G115" s="6">
        <v>28</v>
      </c>
      <c r="H115" s="6">
        <v>2</v>
      </c>
      <c r="I115" s="6">
        <v>0</v>
      </c>
      <c r="K115" s="6">
        <v>0</v>
      </c>
      <c r="L115" s="6">
        <v>0</v>
      </c>
      <c r="N115" s="4">
        <v>54176.464285713999</v>
      </c>
      <c r="P115" s="4">
        <v>55745.357142856999</v>
      </c>
      <c r="Q115" s="4">
        <v>47500</v>
      </c>
      <c r="R115" s="4">
        <v>70588</v>
      </c>
      <c r="T115" s="6">
        <v>4</v>
      </c>
      <c r="U115" s="4">
        <v>47500</v>
      </c>
      <c r="V115" s="4">
        <v>47500</v>
      </c>
      <c r="X115" s="5">
        <v>13.035714285999999</v>
      </c>
      <c r="Y115" s="5">
        <v>9.1428571430000005</v>
      </c>
      <c r="AA115" s="5">
        <v>40.357142856999999</v>
      </c>
      <c r="AC115" s="6">
        <v>8</v>
      </c>
      <c r="AD115" s="13">
        <v>0.2857142857142857</v>
      </c>
      <c r="AF115" s="6">
        <v>25</v>
      </c>
      <c r="AG115" s="13">
        <f t="shared" si="3"/>
        <v>0.8928571428571429</v>
      </c>
      <c r="AH115" s="4">
        <v>53117.64</v>
      </c>
      <c r="AI115" s="4">
        <v>54395.92</v>
      </c>
      <c r="AJ115" s="4">
        <v>47500</v>
      </c>
      <c r="AK115" s="4">
        <v>70588</v>
      </c>
      <c r="AL115" s="5">
        <v>11.56</v>
      </c>
      <c r="AM115" s="5">
        <v>7.44</v>
      </c>
      <c r="AN115" s="5">
        <v>38.96</v>
      </c>
      <c r="AP115" s="2">
        <v>25</v>
      </c>
      <c r="AQ115" s="13">
        <f t="shared" si="4"/>
        <v>0.8928571428571429</v>
      </c>
      <c r="AR115" s="4">
        <v>53117.64</v>
      </c>
      <c r="AS115" s="4">
        <v>54395.92</v>
      </c>
      <c r="AT115" s="4">
        <v>47500</v>
      </c>
      <c r="AU115" s="4">
        <v>70588</v>
      </c>
      <c r="AV115" s="5">
        <v>11.56</v>
      </c>
      <c r="AW115" s="5">
        <v>7.44</v>
      </c>
      <c r="AX115" s="5">
        <v>38.96</v>
      </c>
      <c r="AZ115" s="6">
        <v>0</v>
      </c>
      <c r="BA115" s="13">
        <f t="shared" si="5"/>
        <v>0</v>
      </c>
      <c r="BB115" s="4" t="s">
        <v>767</v>
      </c>
      <c r="BC115" s="4" t="s">
        <v>767</v>
      </c>
      <c r="BD115" s="4" t="s">
        <v>767</v>
      </c>
      <c r="BE115" s="4" t="s">
        <v>767</v>
      </c>
      <c r="BF115" s="5" t="s">
        <v>767</v>
      </c>
      <c r="BG115" s="5" t="s">
        <v>767</v>
      </c>
      <c r="BH115" s="5" t="s">
        <v>767</v>
      </c>
    </row>
    <row r="116" spans="1:60" x14ac:dyDescent="0.2">
      <c r="A116" s="1" t="s">
        <v>265</v>
      </c>
      <c r="B116" s="1" t="s">
        <v>12</v>
      </c>
      <c r="C116" s="1" t="s">
        <v>266</v>
      </c>
      <c r="D116" s="1" t="s">
        <v>267</v>
      </c>
      <c r="E116" s="3">
        <v>362.1</v>
      </c>
      <c r="G116" s="6">
        <v>31</v>
      </c>
      <c r="H116" s="6">
        <v>2</v>
      </c>
      <c r="I116" s="6">
        <v>0</v>
      </c>
      <c r="K116" s="6">
        <v>0</v>
      </c>
      <c r="L116" s="6">
        <v>0</v>
      </c>
      <c r="N116" s="4">
        <v>55998</v>
      </c>
      <c r="P116" s="4">
        <v>57053.548387096998</v>
      </c>
      <c r="Q116" s="4">
        <v>47500</v>
      </c>
      <c r="R116" s="4">
        <v>82787</v>
      </c>
      <c r="T116" s="6">
        <v>2</v>
      </c>
      <c r="U116" s="4">
        <v>47500</v>
      </c>
      <c r="V116" s="4">
        <v>50040</v>
      </c>
      <c r="X116" s="5">
        <v>10.741935484000001</v>
      </c>
      <c r="Y116" s="5">
        <v>7.1290322579999996</v>
      </c>
      <c r="AA116" s="5">
        <v>38.838709676999997</v>
      </c>
      <c r="AC116" s="6">
        <v>1</v>
      </c>
      <c r="AD116" s="13">
        <v>3.2258064516129031E-2</v>
      </c>
      <c r="AF116" s="6">
        <v>30</v>
      </c>
      <c r="AG116" s="13">
        <f t="shared" si="3"/>
        <v>0.967741935483871</v>
      </c>
      <c r="AH116" s="4">
        <v>56117.933333333</v>
      </c>
      <c r="AI116" s="4">
        <v>57208.666666666999</v>
      </c>
      <c r="AJ116" s="4">
        <v>47500</v>
      </c>
      <c r="AK116" s="4">
        <v>82787</v>
      </c>
      <c r="AL116" s="5">
        <v>10.866666667000001</v>
      </c>
      <c r="AM116" s="5">
        <v>7.1333333330000004</v>
      </c>
      <c r="AN116" s="5">
        <v>39.133333333000003</v>
      </c>
      <c r="AP116" s="2">
        <v>22</v>
      </c>
      <c r="AQ116" s="13">
        <f t="shared" si="4"/>
        <v>0.70967741935483875</v>
      </c>
      <c r="AR116" s="4">
        <v>54455.454545455003</v>
      </c>
      <c r="AS116" s="4">
        <v>55039.954545455003</v>
      </c>
      <c r="AT116" s="4">
        <v>47500</v>
      </c>
      <c r="AU116" s="4">
        <v>76104</v>
      </c>
      <c r="AV116" s="5">
        <v>10.136363636</v>
      </c>
      <c r="AW116" s="5">
        <v>5.3181818180000002</v>
      </c>
      <c r="AX116" s="5">
        <v>39.227272726999999</v>
      </c>
      <c r="AZ116" s="6">
        <v>0</v>
      </c>
      <c r="BA116" s="13">
        <f t="shared" si="5"/>
        <v>0</v>
      </c>
      <c r="BB116" s="4" t="s">
        <v>767</v>
      </c>
      <c r="BC116" s="4" t="s">
        <v>767</v>
      </c>
      <c r="BD116" s="4" t="s">
        <v>767</v>
      </c>
      <c r="BE116" s="4" t="s">
        <v>767</v>
      </c>
      <c r="BF116" s="5" t="s">
        <v>767</v>
      </c>
      <c r="BG116" s="5" t="s">
        <v>767</v>
      </c>
      <c r="BH116" s="5" t="s">
        <v>767</v>
      </c>
    </row>
    <row r="117" spans="1:60" x14ac:dyDescent="0.2">
      <c r="A117" s="1" t="s">
        <v>148</v>
      </c>
      <c r="B117" s="1" t="s">
        <v>32</v>
      </c>
      <c r="C117" s="1" t="s">
        <v>268</v>
      </c>
      <c r="D117" s="1" t="s">
        <v>269</v>
      </c>
      <c r="E117" s="3">
        <v>378</v>
      </c>
      <c r="G117" s="6">
        <v>48</v>
      </c>
      <c r="H117" s="6">
        <v>1</v>
      </c>
      <c r="I117" s="6">
        <v>0</v>
      </c>
      <c r="K117" s="6">
        <v>0</v>
      </c>
      <c r="L117" s="6">
        <v>0</v>
      </c>
      <c r="N117" s="4">
        <v>55184.354166666999</v>
      </c>
      <c r="P117" s="4">
        <v>58333.875</v>
      </c>
      <c r="Q117" s="4">
        <v>47500</v>
      </c>
      <c r="R117" s="4">
        <v>76366</v>
      </c>
      <c r="T117" s="6">
        <v>1</v>
      </c>
      <c r="U117" s="4">
        <v>47500</v>
      </c>
      <c r="V117" s="4">
        <v>47500</v>
      </c>
      <c r="X117" s="5">
        <v>13.208333333000001</v>
      </c>
      <c r="Y117" s="5">
        <v>9.8541666669999994</v>
      </c>
      <c r="AA117" s="5">
        <v>39.833333332999999</v>
      </c>
      <c r="AC117" s="6">
        <v>18</v>
      </c>
      <c r="AD117" s="13">
        <v>0.375</v>
      </c>
      <c r="AF117" s="6">
        <v>37</v>
      </c>
      <c r="AG117" s="13">
        <f t="shared" si="3"/>
        <v>0.77083333333333337</v>
      </c>
      <c r="AH117" s="4">
        <v>54330.621621621998</v>
      </c>
      <c r="AI117" s="4">
        <v>56206.216216216002</v>
      </c>
      <c r="AJ117" s="4">
        <v>47500</v>
      </c>
      <c r="AK117" s="4">
        <v>75645</v>
      </c>
      <c r="AL117" s="5">
        <v>11.972972972999999</v>
      </c>
      <c r="AM117" s="5">
        <v>9.2432432430000002</v>
      </c>
      <c r="AN117" s="5">
        <v>39.270270269999997</v>
      </c>
      <c r="AP117" s="2">
        <v>29</v>
      </c>
      <c r="AQ117" s="13">
        <f t="shared" si="4"/>
        <v>0.60416666666666663</v>
      </c>
      <c r="AR117" s="4">
        <v>52489.034482759002</v>
      </c>
      <c r="AS117" s="4">
        <v>54097.068965516999</v>
      </c>
      <c r="AT117" s="4">
        <v>47500</v>
      </c>
      <c r="AU117" s="4">
        <v>68698</v>
      </c>
      <c r="AV117" s="5">
        <v>10.551724138000001</v>
      </c>
      <c r="AW117" s="5">
        <v>8.4137931029999997</v>
      </c>
      <c r="AX117" s="5">
        <v>37.413793103000003</v>
      </c>
      <c r="AZ117" s="6">
        <v>1</v>
      </c>
      <c r="BA117" s="13">
        <f t="shared" si="5"/>
        <v>2.0833333333333332E-2</v>
      </c>
      <c r="BB117" s="4">
        <v>69551</v>
      </c>
      <c r="BC117" s="4">
        <v>75645</v>
      </c>
      <c r="BD117" s="4">
        <v>75645</v>
      </c>
      <c r="BE117" s="4">
        <v>75645</v>
      </c>
      <c r="BF117" s="5">
        <v>21</v>
      </c>
      <c r="BG117" s="5">
        <v>9</v>
      </c>
      <c r="BH117" s="5">
        <v>47</v>
      </c>
    </row>
    <row r="118" spans="1:60" x14ac:dyDescent="0.2">
      <c r="A118" s="1" t="s">
        <v>0</v>
      </c>
      <c r="B118" s="1" t="s">
        <v>1</v>
      </c>
      <c r="C118" s="1" t="s">
        <v>270</v>
      </c>
      <c r="D118" s="1" t="s">
        <v>271</v>
      </c>
      <c r="E118" s="3">
        <v>528.79999999999995</v>
      </c>
      <c r="G118" s="6">
        <v>41</v>
      </c>
      <c r="H118" s="6">
        <v>2</v>
      </c>
      <c r="I118" s="6">
        <v>0</v>
      </c>
      <c r="K118" s="6">
        <v>2</v>
      </c>
      <c r="L118" s="6">
        <v>2</v>
      </c>
      <c r="N118" s="4">
        <v>61978.536585365997</v>
      </c>
      <c r="P118" s="4">
        <v>61978.536585365997</v>
      </c>
      <c r="Q118" s="4">
        <v>47500</v>
      </c>
      <c r="R118" s="4">
        <v>92245</v>
      </c>
      <c r="T118" s="6">
        <v>1</v>
      </c>
      <c r="U118" s="4">
        <v>47500</v>
      </c>
      <c r="V118" s="4">
        <v>47500</v>
      </c>
      <c r="X118" s="5">
        <v>13.097560976</v>
      </c>
      <c r="Y118" s="5">
        <v>9.7073170730000005</v>
      </c>
      <c r="AA118" s="5">
        <v>39.146341462999999</v>
      </c>
      <c r="AC118" s="6">
        <v>10</v>
      </c>
      <c r="AD118" s="13">
        <v>0.24390243902439024</v>
      </c>
      <c r="AF118" s="6">
        <v>36</v>
      </c>
      <c r="AG118" s="13">
        <f t="shared" si="3"/>
        <v>0.87804878048780488</v>
      </c>
      <c r="AH118" s="4">
        <v>60253.472222222001</v>
      </c>
      <c r="AI118" s="4">
        <v>60253.472222222001</v>
      </c>
      <c r="AJ118" s="4">
        <v>47500</v>
      </c>
      <c r="AK118" s="4">
        <v>81000</v>
      </c>
      <c r="AL118" s="5">
        <v>12.111111111</v>
      </c>
      <c r="AM118" s="5">
        <v>8.4166666669999994</v>
      </c>
      <c r="AN118" s="5">
        <v>38.527777778000001</v>
      </c>
      <c r="AP118" s="2">
        <v>36</v>
      </c>
      <c r="AQ118" s="13">
        <f t="shared" si="4"/>
        <v>0.87804878048780488</v>
      </c>
      <c r="AR118" s="4">
        <v>60253.472222222001</v>
      </c>
      <c r="AS118" s="4">
        <v>60253.472222222001</v>
      </c>
      <c r="AT118" s="4">
        <v>47500</v>
      </c>
      <c r="AU118" s="4">
        <v>81000</v>
      </c>
      <c r="AV118" s="5">
        <v>12.111111111</v>
      </c>
      <c r="AW118" s="5">
        <v>8.4166666669999994</v>
      </c>
      <c r="AX118" s="5">
        <v>38.527777778000001</v>
      </c>
      <c r="AZ118" s="6">
        <v>0</v>
      </c>
      <c r="BA118" s="13">
        <f t="shared" si="5"/>
        <v>0</v>
      </c>
      <c r="BB118" s="4" t="s">
        <v>767</v>
      </c>
      <c r="BC118" s="4" t="s">
        <v>767</v>
      </c>
      <c r="BD118" s="4" t="s">
        <v>767</v>
      </c>
      <c r="BE118" s="4" t="s">
        <v>767</v>
      </c>
      <c r="BF118" s="5" t="s">
        <v>767</v>
      </c>
      <c r="BG118" s="5" t="s">
        <v>767</v>
      </c>
      <c r="BH118" s="5" t="s">
        <v>767</v>
      </c>
    </row>
    <row r="119" spans="1:60" x14ac:dyDescent="0.2">
      <c r="A119" s="1" t="s">
        <v>272</v>
      </c>
      <c r="B119" s="1" t="s">
        <v>15</v>
      </c>
      <c r="C119" s="1" t="s">
        <v>273</v>
      </c>
      <c r="D119" s="1" t="s">
        <v>274</v>
      </c>
      <c r="E119" s="3">
        <v>603.6</v>
      </c>
      <c r="G119" s="6">
        <v>60</v>
      </c>
      <c r="H119" s="6">
        <v>4</v>
      </c>
      <c r="I119" s="6">
        <v>0</v>
      </c>
      <c r="K119" s="6">
        <v>0</v>
      </c>
      <c r="L119" s="6">
        <v>0</v>
      </c>
      <c r="N119" s="4">
        <v>60689.599999999999</v>
      </c>
      <c r="P119" s="4">
        <v>63028.216666667002</v>
      </c>
      <c r="Q119" s="4">
        <v>47500</v>
      </c>
      <c r="R119" s="4">
        <v>89690</v>
      </c>
      <c r="T119" s="6">
        <v>2</v>
      </c>
      <c r="U119" s="4">
        <v>47500</v>
      </c>
      <c r="V119" s="4">
        <v>52109</v>
      </c>
      <c r="X119" s="5">
        <v>12.883333332999999</v>
      </c>
      <c r="Y119" s="5">
        <v>8.9</v>
      </c>
      <c r="AA119" s="5">
        <v>40.233333332999997</v>
      </c>
      <c r="AC119" s="6">
        <v>19</v>
      </c>
      <c r="AD119" s="13">
        <v>0.31666666666666665</v>
      </c>
      <c r="AF119" s="6">
        <v>40</v>
      </c>
      <c r="AG119" s="13">
        <f t="shared" si="3"/>
        <v>0.66666666666666663</v>
      </c>
      <c r="AH119" s="4">
        <v>60224.574999999997</v>
      </c>
      <c r="AI119" s="4">
        <v>61252.45</v>
      </c>
      <c r="AJ119" s="4">
        <v>47500</v>
      </c>
      <c r="AK119" s="4">
        <v>89690</v>
      </c>
      <c r="AL119" s="5">
        <v>12.55</v>
      </c>
      <c r="AM119" s="5">
        <v>8.875</v>
      </c>
      <c r="AN119" s="5">
        <v>41.4</v>
      </c>
      <c r="AP119" s="2">
        <v>26</v>
      </c>
      <c r="AQ119" s="13">
        <f t="shared" si="4"/>
        <v>0.43333333333333335</v>
      </c>
      <c r="AR119" s="4">
        <v>57671.384615385003</v>
      </c>
      <c r="AS119" s="4">
        <v>58974.230769230999</v>
      </c>
      <c r="AT119" s="4">
        <v>47500</v>
      </c>
      <c r="AU119" s="4">
        <v>75053</v>
      </c>
      <c r="AV119" s="5">
        <v>11.807692308</v>
      </c>
      <c r="AW119" s="5">
        <v>7.230769231</v>
      </c>
      <c r="AX119" s="5">
        <v>41.961538462</v>
      </c>
      <c r="AZ119" s="6">
        <v>1</v>
      </c>
      <c r="BA119" s="13">
        <f t="shared" si="5"/>
        <v>1.6666666666666666E-2</v>
      </c>
      <c r="BB119" s="4">
        <v>79431</v>
      </c>
      <c r="BC119" s="4">
        <v>79431</v>
      </c>
      <c r="BD119" s="4">
        <v>79431</v>
      </c>
      <c r="BE119" s="4">
        <v>79431</v>
      </c>
      <c r="BF119" s="5">
        <v>18</v>
      </c>
      <c r="BG119" s="5">
        <v>13</v>
      </c>
      <c r="BH119" s="5">
        <v>42</v>
      </c>
    </row>
    <row r="120" spans="1:60" x14ac:dyDescent="0.2">
      <c r="A120" s="1" t="s">
        <v>275</v>
      </c>
      <c r="B120" s="1" t="s">
        <v>23</v>
      </c>
      <c r="C120" s="1" t="s">
        <v>276</v>
      </c>
      <c r="D120" s="1" t="s">
        <v>277</v>
      </c>
      <c r="E120" s="3">
        <v>443.4</v>
      </c>
      <c r="G120" s="6">
        <v>38</v>
      </c>
      <c r="H120" s="6">
        <v>2</v>
      </c>
      <c r="I120" s="6">
        <v>0</v>
      </c>
      <c r="K120" s="6">
        <v>1</v>
      </c>
      <c r="L120" s="6">
        <v>0</v>
      </c>
      <c r="N120" s="4">
        <v>59816.157894737</v>
      </c>
      <c r="P120" s="4">
        <v>61908.421052632002</v>
      </c>
      <c r="Q120" s="4">
        <v>47500</v>
      </c>
      <c r="R120" s="4">
        <v>101654</v>
      </c>
      <c r="T120" s="6">
        <v>1</v>
      </c>
      <c r="U120" s="4">
        <v>47500</v>
      </c>
      <c r="V120" s="4">
        <v>49380</v>
      </c>
      <c r="X120" s="5">
        <v>15.236842104999999</v>
      </c>
      <c r="Y120" s="5">
        <v>10.368421053</v>
      </c>
      <c r="AA120" s="5">
        <v>41.263157894999999</v>
      </c>
      <c r="AC120" s="6">
        <v>7</v>
      </c>
      <c r="AD120" s="13">
        <v>0.18421052631578946</v>
      </c>
      <c r="AF120" s="6">
        <v>31</v>
      </c>
      <c r="AG120" s="13">
        <f t="shared" si="3"/>
        <v>0.81578947368421051</v>
      </c>
      <c r="AH120" s="4">
        <v>59866.258064515998</v>
      </c>
      <c r="AI120" s="4">
        <v>61197.064516129001</v>
      </c>
      <c r="AJ120" s="4">
        <v>47500</v>
      </c>
      <c r="AK120" s="4">
        <v>87105</v>
      </c>
      <c r="AL120" s="5">
        <v>15.064516128999999</v>
      </c>
      <c r="AM120" s="5">
        <v>10.129032258000001</v>
      </c>
      <c r="AN120" s="5">
        <v>41.580645161</v>
      </c>
      <c r="AP120" s="2">
        <v>22</v>
      </c>
      <c r="AQ120" s="13">
        <f t="shared" si="4"/>
        <v>0.57894736842105265</v>
      </c>
      <c r="AR120" s="4">
        <v>58537.590909090999</v>
      </c>
      <c r="AS120" s="4">
        <v>59348.772727272997</v>
      </c>
      <c r="AT120" s="4">
        <v>47500</v>
      </c>
      <c r="AU120" s="4">
        <v>71140</v>
      </c>
      <c r="AV120" s="5">
        <v>15</v>
      </c>
      <c r="AW120" s="5">
        <v>9.1363636360000005</v>
      </c>
      <c r="AX120" s="5">
        <v>42.227272726999999</v>
      </c>
      <c r="AZ120" s="6">
        <v>0</v>
      </c>
      <c r="BA120" s="13">
        <f t="shared" si="5"/>
        <v>0</v>
      </c>
      <c r="BB120" s="4" t="s">
        <v>767</v>
      </c>
      <c r="BC120" s="4" t="s">
        <v>767</v>
      </c>
      <c r="BD120" s="4" t="s">
        <v>767</v>
      </c>
      <c r="BE120" s="4" t="s">
        <v>767</v>
      </c>
      <c r="BF120" s="5" t="s">
        <v>767</v>
      </c>
      <c r="BG120" s="5" t="s">
        <v>767</v>
      </c>
      <c r="BH120" s="5" t="s">
        <v>767</v>
      </c>
    </row>
    <row r="121" spans="1:60" x14ac:dyDescent="0.2">
      <c r="A121" s="1" t="s">
        <v>172</v>
      </c>
      <c r="B121" s="1" t="s">
        <v>60</v>
      </c>
      <c r="C121" s="1" t="s">
        <v>278</v>
      </c>
      <c r="D121" s="1" t="s">
        <v>279</v>
      </c>
      <c r="E121" s="3">
        <v>163</v>
      </c>
      <c r="G121" s="6">
        <v>20</v>
      </c>
      <c r="H121" s="6">
        <v>2</v>
      </c>
      <c r="I121" s="6">
        <v>0</v>
      </c>
      <c r="K121" s="6">
        <v>2</v>
      </c>
      <c r="L121" s="6">
        <v>1</v>
      </c>
      <c r="N121" s="4">
        <v>55136.4</v>
      </c>
      <c r="P121" s="4">
        <v>59074.55</v>
      </c>
      <c r="Q121" s="4">
        <v>47500</v>
      </c>
      <c r="R121" s="4">
        <v>96600</v>
      </c>
      <c r="T121" s="6">
        <v>0</v>
      </c>
      <c r="U121" s="4" t="s">
        <v>767</v>
      </c>
      <c r="V121" s="4" t="s">
        <v>767</v>
      </c>
      <c r="X121" s="5">
        <v>14.15</v>
      </c>
      <c r="Y121" s="5">
        <v>8.8000000000000007</v>
      </c>
      <c r="AA121" s="5">
        <v>45.4</v>
      </c>
      <c r="AC121" s="6">
        <v>2</v>
      </c>
      <c r="AD121" s="13">
        <v>0.1</v>
      </c>
      <c r="AF121" s="6">
        <v>18</v>
      </c>
      <c r="AG121" s="13">
        <f t="shared" si="3"/>
        <v>0.9</v>
      </c>
      <c r="AH121" s="4">
        <v>54397.333333333001</v>
      </c>
      <c r="AI121" s="4">
        <v>58730.333333333001</v>
      </c>
      <c r="AJ121" s="4">
        <v>47500</v>
      </c>
      <c r="AK121" s="4">
        <v>96600</v>
      </c>
      <c r="AL121" s="5">
        <v>11.888888889</v>
      </c>
      <c r="AM121" s="5">
        <v>8</v>
      </c>
      <c r="AN121" s="5">
        <v>43.777777778000001</v>
      </c>
      <c r="AP121" s="2">
        <v>13</v>
      </c>
      <c r="AQ121" s="13">
        <f t="shared" si="4"/>
        <v>0.65</v>
      </c>
      <c r="AR121" s="4">
        <v>52928.923076922998</v>
      </c>
      <c r="AS121" s="4">
        <v>57864.153846153997</v>
      </c>
      <c r="AT121" s="4">
        <v>47500</v>
      </c>
      <c r="AU121" s="4">
        <v>96600</v>
      </c>
      <c r="AV121" s="5">
        <v>10.769230769</v>
      </c>
      <c r="AW121" s="5">
        <v>6.153846154</v>
      </c>
      <c r="AX121" s="5">
        <v>45.692307692</v>
      </c>
      <c r="AZ121" s="6">
        <v>0</v>
      </c>
      <c r="BA121" s="13">
        <f t="shared" si="5"/>
        <v>0</v>
      </c>
      <c r="BB121" s="4" t="s">
        <v>767</v>
      </c>
      <c r="BC121" s="4" t="s">
        <v>767</v>
      </c>
      <c r="BD121" s="4" t="s">
        <v>767</v>
      </c>
      <c r="BE121" s="4" t="s">
        <v>767</v>
      </c>
      <c r="BF121" s="5" t="s">
        <v>767</v>
      </c>
      <c r="BG121" s="5" t="s">
        <v>767</v>
      </c>
      <c r="BH121" s="5" t="s">
        <v>767</v>
      </c>
    </row>
    <row r="122" spans="1:60" x14ac:dyDescent="0.2">
      <c r="A122" s="1" t="s">
        <v>54</v>
      </c>
      <c r="B122" s="1" t="s">
        <v>15</v>
      </c>
      <c r="C122" s="1" t="s">
        <v>280</v>
      </c>
      <c r="D122" s="1" t="s">
        <v>281</v>
      </c>
      <c r="E122" s="3">
        <v>1147.7</v>
      </c>
      <c r="G122" s="6">
        <v>98</v>
      </c>
      <c r="H122" s="6">
        <v>3</v>
      </c>
      <c r="I122" s="6">
        <v>0</v>
      </c>
      <c r="K122" s="6">
        <v>0</v>
      </c>
      <c r="L122" s="6">
        <v>0</v>
      </c>
      <c r="N122" s="4">
        <v>61916.551020407998</v>
      </c>
      <c r="P122" s="4">
        <v>64778.887755101998</v>
      </c>
      <c r="Q122" s="4">
        <v>47500</v>
      </c>
      <c r="R122" s="4">
        <v>92326</v>
      </c>
      <c r="T122" s="6">
        <v>0</v>
      </c>
      <c r="U122" s="4" t="s">
        <v>767</v>
      </c>
      <c r="V122" s="4" t="s">
        <v>767</v>
      </c>
      <c r="X122" s="5">
        <v>14.163265306</v>
      </c>
      <c r="Y122" s="5">
        <v>11.346938776</v>
      </c>
      <c r="AA122" s="5">
        <v>42.173469388000001</v>
      </c>
      <c r="AC122" s="6">
        <v>20</v>
      </c>
      <c r="AD122" s="13">
        <v>0.20408163265306123</v>
      </c>
      <c r="AF122" s="6">
        <v>83</v>
      </c>
      <c r="AG122" s="13">
        <f t="shared" si="3"/>
        <v>0.84693877551020413</v>
      </c>
      <c r="AH122" s="4">
        <v>61974.120481928003</v>
      </c>
      <c r="AI122" s="4">
        <v>64107.301204818999</v>
      </c>
      <c r="AJ122" s="4">
        <v>47500</v>
      </c>
      <c r="AK122" s="4">
        <v>92326</v>
      </c>
      <c r="AL122" s="5">
        <v>14.192771084</v>
      </c>
      <c r="AM122" s="5">
        <v>11.421686747000001</v>
      </c>
      <c r="AN122" s="5">
        <v>42.361445783000001</v>
      </c>
      <c r="AP122" s="2">
        <v>60</v>
      </c>
      <c r="AQ122" s="13">
        <f t="shared" si="4"/>
        <v>0.61224489795918369</v>
      </c>
      <c r="AR122" s="4">
        <v>60499.966666667002</v>
      </c>
      <c r="AS122" s="4">
        <v>62586.466666667002</v>
      </c>
      <c r="AT122" s="4">
        <v>47500</v>
      </c>
      <c r="AU122" s="4">
        <v>83353</v>
      </c>
      <c r="AV122" s="5">
        <v>14.366666667000001</v>
      </c>
      <c r="AW122" s="5">
        <v>11.233333332999999</v>
      </c>
      <c r="AX122" s="5">
        <v>42.416666667000001</v>
      </c>
      <c r="AZ122" s="6">
        <v>2</v>
      </c>
      <c r="BA122" s="13">
        <f t="shared" si="5"/>
        <v>2.0408163265306121E-2</v>
      </c>
      <c r="BB122" s="4">
        <v>88144</v>
      </c>
      <c r="BC122" s="4">
        <v>90744</v>
      </c>
      <c r="BD122" s="4">
        <v>89162</v>
      </c>
      <c r="BE122" s="4">
        <v>92326</v>
      </c>
      <c r="BF122" s="5">
        <v>32</v>
      </c>
      <c r="BG122" s="5">
        <v>29</v>
      </c>
      <c r="BH122" s="5">
        <v>55.5</v>
      </c>
    </row>
    <row r="123" spans="1:60" x14ac:dyDescent="0.2">
      <c r="A123" s="1" t="s">
        <v>282</v>
      </c>
      <c r="B123" s="1" t="s">
        <v>5</v>
      </c>
      <c r="C123" s="1" t="s">
        <v>283</v>
      </c>
      <c r="D123" s="1" t="s">
        <v>284</v>
      </c>
      <c r="E123" s="3">
        <v>423.5</v>
      </c>
      <c r="G123" s="6">
        <v>33</v>
      </c>
      <c r="H123" s="6">
        <v>5</v>
      </c>
      <c r="I123" s="6">
        <v>0</v>
      </c>
      <c r="K123" s="6">
        <v>0</v>
      </c>
      <c r="L123" s="6">
        <v>0</v>
      </c>
      <c r="N123" s="4">
        <v>54570.242424242002</v>
      </c>
      <c r="P123" s="4">
        <v>56705.666666666999</v>
      </c>
      <c r="Q123" s="4">
        <v>47500</v>
      </c>
      <c r="R123" s="4">
        <v>77122</v>
      </c>
      <c r="T123" s="6">
        <v>0</v>
      </c>
      <c r="U123" s="4" t="s">
        <v>767</v>
      </c>
      <c r="V123" s="4" t="s">
        <v>767</v>
      </c>
      <c r="X123" s="5">
        <v>12.333333333000001</v>
      </c>
      <c r="Y123" s="5">
        <v>9.3333333330000006</v>
      </c>
      <c r="AA123" s="5">
        <v>41.242424241999998</v>
      </c>
      <c r="AC123" s="6">
        <v>5</v>
      </c>
      <c r="AD123" s="13">
        <v>0.15151515151515152</v>
      </c>
      <c r="AF123" s="6">
        <v>27</v>
      </c>
      <c r="AG123" s="13">
        <f t="shared" si="3"/>
        <v>0.81818181818181823</v>
      </c>
      <c r="AH123" s="4">
        <v>54462.703703703999</v>
      </c>
      <c r="AI123" s="4">
        <v>55942.296296296001</v>
      </c>
      <c r="AJ123" s="4">
        <v>47500</v>
      </c>
      <c r="AK123" s="4">
        <v>77122</v>
      </c>
      <c r="AL123" s="5">
        <v>10.666666666999999</v>
      </c>
      <c r="AM123" s="5">
        <v>7.7777777779999999</v>
      </c>
      <c r="AN123" s="5">
        <v>39.814814814999998</v>
      </c>
      <c r="AP123" s="2">
        <v>17</v>
      </c>
      <c r="AQ123" s="13">
        <f t="shared" si="4"/>
        <v>0.51515151515151514</v>
      </c>
      <c r="AR123" s="4">
        <v>51080.823529412002</v>
      </c>
      <c r="AS123" s="4">
        <v>52408.823529412002</v>
      </c>
      <c r="AT123" s="4">
        <v>47500</v>
      </c>
      <c r="AU123" s="4">
        <v>64679</v>
      </c>
      <c r="AV123" s="5">
        <v>8.3529411759999999</v>
      </c>
      <c r="AW123" s="5">
        <v>5.5294117649999999</v>
      </c>
      <c r="AX123" s="5">
        <v>38.176470588000001</v>
      </c>
      <c r="AZ123" s="6">
        <v>0</v>
      </c>
      <c r="BA123" s="13">
        <f t="shared" si="5"/>
        <v>0</v>
      </c>
      <c r="BB123" s="4" t="s">
        <v>767</v>
      </c>
      <c r="BC123" s="4" t="s">
        <v>767</v>
      </c>
      <c r="BD123" s="4" t="s">
        <v>767</v>
      </c>
      <c r="BE123" s="4" t="s">
        <v>767</v>
      </c>
      <c r="BF123" s="5" t="s">
        <v>767</v>
      </c>
      <c r="BG123" s="5" t="s">
        <v>767</v>
      </c>
      <c r="BH123" s="5" t="s">
        <v>767</v>
      </c>
    </row>
    <row r="124" spans="1:60" x14ac:dyDescent="0.2">
      <c r="A124" s="1" t="s">
        <v>285</v>
      </c>
      <c r="B124" s="1" t="s">
        <v>19</v>
      </c>
      <c r="C124" s="1" t="s">
        <v>286</v>
      </c>
      <c r="D124" s="1" t="s">
        <v>287</v>
      </c>
      <c r="E124" s="3">
        <v>1479.7</v>
      </c>
      <c r="G124" s="6">
        <v>105</v>
      </c>
      <c r="H124" s="6">
        <v>2</v>
      </c>
      <c r="I124" s="6">
        <v>3</v>
      </c>
      <c r="K124" s="6">
        <v>0</v>
      </c>
      <c r="L124" s="6">
        <v>0</v>
      </c>
      <c r="N124" s="4">
        <v>56336.438095238002</v>
      </c>
      <c r="P124" s="4">
        <v>57437.819047618999</v>
      </c>
      <c r="Q124" s="4">
        <v>47500</v>
      </c>
      <c r="R124" s="4">
        <v>84283</v>
      </c>
      <c r="T124" s="6">
        <v>3</v>
      </c>
      <c r="U124" s="4">
        <v>47500</v>
      </c>
      <c r="V124" s="4">
        <v>47500</v>
      </c>
      <c r="X124" s="5">
        <v>13.219047618999999</v>
      </c>
      <c r="Y124" s="5">
        <v>8.914285714</v>
      </c>
      <c r="AA124" s="5">
        <v>41.171428571</v>
      </c>
      <c r="AC124" s="6">
        <v>26</v>
      </c>
      <c r="AD124" s="13">
        <v>0.24761904761904763</v>
      </c>
      <c r="AF124" s="6">
        <v>88</v>
      </c>
      <c r="AG124" s="13">
        <f t="shared" si="3"/>
        <v>0.83809523809523812</v>
      </c>
      <c r="AH124" s="4">
        <v>56812.420454544997</v>
      </c>
      <c r="AI124" s="4">
        <v>57069.863636364003</v>
      </c>
      <c r="AJ124" s="4">
        <v>47500</v>
      </c>
      <c r="AK124" s="4">
        <v>84283</v>
      </c>
      <c r="AL124" s="5">
        <v>13.306818182000001</v>
      </c>
      <c r="AM124" s="5">
        <v>8.5681818179999993</v>
      </c>
      <c r="AN124" s="5">
        <v>41.670454544999998</v>
      </c>
      <c r="AP124" s="2">
        <v>74</v>
      </c>
      <c r="AQ124" s="13">
        <f t="shared" si="4"/>
        <v>0.70476190476190481</v>
      </c>
      <c r="AR124" s="4">
        <v>55633.959459459002</v>
      </c>
      <c r="AS124" s="4">
        <v>55882.135135135002</v>
      </c>
      <c r="AT124" s="4">
        <v>47500</v>
      </c>
      <c r="AU124" s="4">
        <v>77855</v>
      </c>
      <c r="AV124" s="5">
        <v>12.770270269999999</v>
      </c>
      <c r="AW124" s="5">
        <v>7.8918918920000003</v>
      </c>
      <c r="AX124" s="5">
        <v>41.297297297</v>
      </c>
      <c r="AZ124" s="6">
        <v>1</v>
      </c>
      <c r="BA124" s="13">
        <f t="shared" si="5"/>
        <v>9.5238095238095247E-3</v>
      </c>
      <c r="BB124" s="4">
        <v>73568</v>
      </c>
      <c r="BC124" s="4">
        <v>73568</v>
      </c>
      <c r="BD124" s="4">
        <v>73568</v>
      </c>
      <c r="BE124" s="4">
        <v>73568</v>
      </c>
      <c r="BF124" s="5">
        <v>12</v>
      </c>
      <c r="BG124" s="5">
        <v>7</v>
      </c>
      <c r="BH124" s="5">
        <v>43</v>
      </c>
    </row>
    <row r="125" spans="1:60" x14ac:dyDescent="0.2">
      <c r="A125" s="1" t="s">
        <v>112</v>
      </c>
      <c r="B125" s="1" t="s">
        <v>1</v>
      </c>
      <c r="C125" s="1" t="s">
        <v>288</v>
      </c>
      <c r="D125" s="1" t="s">
        <v>289</v>
      </c>
      <c r="E125" s="3">
        <v>1018.8</v>
      </c>
      <c r="G125" s="6">
        <v>89</v>
      </c>
      <c r="H125" s="6">
        <v>4</v>
      </c>
      <c r="I125" s="6">
        <v>0</v>
      </c>
      <c r="K125" s="6">
        <v>1</v>
      </c>
      <c r="L125" s="6">
        <v>1</v>
      </c>
      <c r="N125" s="4">
        <v>59443.539325842998</v>
      </c>
      <c r="P125" s="4">
        <v>61387.404494381997</v>
      </c>
      <c r="Q125" s="4">
        <v>48008</v>
      </c>
      <c r="R125" s="4">
        <v>80166</v>
      </c>
      <c r="T125" s="6">
        <v>3</v>
      </c>
      <c r="U125" s="4">
        <v>50974.333333333001</v>
      </c>
      <c r="V125" s="4">
        <v>52301</v>
      </c>
      <c r="X125" s="5">
        <v>13.528089888</v>
      </c>
      <c r="Y125" s="5">
        <v>10.247191011</v>
      </c>
      <c r="AA125" s="5">
        <v>39.775280899000002</v>
      </c>
      <c r="AC125" s="6">
        <v>45</v>
      </c>
      <c r="AD125" s="13">
        <v>0.5056179775280899</v>
      </c>
      <c r="AF125" s="6">
        <v>78</v>
      </c>
      <c r="AG125" s="13">
        <f t="shared" si="3"/>
        <v>0.8764044943820225</v>
      </c>
      <c r="AH125" s="4">
        <v>59188.205128205002</v>
      </c>
      <c r="AI125" s="4">
        <v>60460.897435897001</v>
      </c>
      <c r="AJ125" s="4">
        <v>48008</v>
      </c>
      <c r="AK125" s="4">
        <v>79171</v>
      </c>
      <c r="AL125" s="5">
        <v>13.435897435999999</v>
      </c>
      <c r="AM125" s="5">
        <v>10.307692308</v>
      </c>
      <c r="AN125" s="5">
        <v>39.974358973999998</v>
      </c>
      <c r="AP125" s="2">
        <v>40</v>
      </c>
      <c r="AQ125" s="13">
        <f t="shared" si="4"/>
        <v>0.449438202247191</v>
      </c>
      <c r="AR125" s="4">
        <v>57195.85</v>
      </c>
      <c r="AS125" s="4">
        <v>57849.599999999999</v>
      </c>
      <c r="AT125" s="4">
        <v>48008</v>
      </c>
      <c r="AU125" s="4">
        <v>75435</v>
      </c>
      <c r="AV125" s="5">
        <v>11.85</v>
      </c>
      <c r="AW125" s="5">
        <v>9.5</v>
      </c>
      <c r="AX125" s="5">
        <v>38.799999999999997</v>
      </c>
      <c r="AZ125" s="6">
        <v>0</v>
      </c>
      <c r="BA125" s="13">
        <f t="shared" si="5"/>
        <v>0</v>
      </c>
      <c r="BB125" s="4" t="s">
        <v>767</v>
      </c>
      <c r="BC125" s="4" t="s">
        <v>767</v>
      </c>
      <c r="BD125" s="4" t="s">
        <v>767</v>
      </c>
      <c r="BE125" s="4" t="s">
        <v>767</v>
      </c>
      <c r="BF125" s="5" t="s">
        <v>767</v>
      </c>
      <c r="BG125" s="5" t="s">
        <v>767</v>
      </c>
      <c r="BH125" s="5" t="s">
        <v>767</v>
      </c>
    </row>
    <row r="126" spans="1:60" x14ac:dyDescent="0.2">
      <c r="A126" s="1" t="s">
        <v>290</v>
      </c>
      <c r="B126" s="1" t="s">
        <v>15</v>
      </c>
      <c r="C126" s="1" t="s">
        <v>291</v>
      </c>
      <c r="D126" s="1" t="s">
        <v>292</v>
      </c>
      <c r="E126" s="3">
        <v>3422.9</v>
      </c>
      <c r="G126" s="6">
        <v>234</v>
      </c>
      <c r="H126" s="6">
        <v>2</v>
      </c>
      <c r="I126" s="6">
        <v>2</v>
      </c>
      <c r="K126" s="6">
        <v>0</v>
      </c>
      <c r="L126" s="6">
        <v>0</v>
      </c>
      <c r="N126" s="4">
        <v>62596.179487178997</v>
      </c>
      <c r="P126" s="4">
        <v>63835.235042735003</v>
      </c>
      <c r="Q126" s="4">
        <v>47500</v>
      </c>
      <c r="R126" s="4">
        <v>94154</v>
      </c>
      <c r="T126" s="6">
        <v>16</v>
      </c>
      <c r="U126" s="4">
        <v>50983.625</v>
      </c>
      <c r="V126" s="4">
        <v>51505.125</v>
      </c>
      <c r="X126" s="5">
        <v>13.658119658</v>
      </c>
      <c r="Y126" s="5">
        <v>10.401709402</v>
      </c>
      <c r="AA126" s="5">
        <v>41.880341880000003</v>
      </c>
      <c r="AC126" s="6">
        <v>57</v>
      </c>
      <c r="AD126" s="13">
        <v>0.24358974358974358</v>
      </c>
      <c r="AF126" s="6">
        <v>206</v>
      </c>
      <c r="AG126" s="13">
        <f t="shared" si="3"/>
        <v>0.88034188034188032</v>
      </c>
      <c r="AH126" s="4">
        <v>62241.004854368999</v>
      </c>
      <c r="AI126" s="4">
        <v>62791.956310679998</v>
      </c>
      <c r="AJ126" s="4">
        <v>47500</v>
      </c>
      <c r="AK126" s="4">
        <v>94154</v>
      </c>
      <c r="AL126" s="5">
        <v>13.330097087</v>
      </c>
      <c r="AM126" s="5">
        <v>9.9174757279999994</v>
      </c>
      <c r="AN126" s="5">
        <v>41.747572816000002</v>
      </c>
      <c r="AP126" s="2">
        <v>17</v>
      </c>
      <c r="AQ126" s="13">
        <f t="shared" si="4"/>
        <v>7.2649572649572655E-2</v>
      </c>
      <c r="AR126" s="4">
        <v>50080.411764705997</v>
      </c>
      <c r="AS126" s="4">
        <v>50394.647058823997</v>
      </c>
      <c r="AT126" s="4">
        <v>47500</v>
      </c>
      <c r="AU126" s="4">
        <v>76232</v>
      </c>
      <c r="AV126" s="5">
        <v>3.8235294120000001</v>
      </c>
      <c r="AW126" s="5">
        <v>2.588235294</v>
      </c>
      <c r="AX126" s="5">
        <v>36.176470588000001</v>
      </c>
      <c r="AZ126" s="6">
        <v>1</v>
      </c>
      <c r="BA126" s="13">
        <f t="shared" si="5"/>
        <v>4.2735042735042739E-3</v>
      </c>
      <c r="BB126" s="4">
        <v>66200</v>
      </c>
      <c r="BC126" s="4">
        <v>66200</v>
      </c>
      <c r="BD126" s="4">
        <v>66200</v>
      </c>
      <c r="BE126" s="4">
        <v>66200</v>
      </c>
      <c r="BF126" s="5">
        <v>12</v>
      </c>
      <c r="BG126" s="5">
        <v>2</v>
      </c>
      <c r="BH126" s="5">
        <v>60</v>
      </c>
    </row>
    <row r="127" spans="1:60" x14ac:dyDescent="0.2">
      <c r="A127" s="1" t="s">
        <v>145</v>
      </c>
      <c r="B127" s="1" t="s">
        <v>19</v>
      </c>
      <c r="C127" s="1" t="s">
        <v>293</v>
      </c>
      <c r="D127" s="1" t="s">
        <v>294</v>
      </c>
      <c r="E127" s="3">
        <v>2080.5</v>
      </c>
      <c r="G127" s="6">
        <v>143</v>
      </c>
      <c r="H127" s="6">
        <v>0</v>
      </c>
      <c r="I127" s="6">
        <v>0</v>
      </c>
      <c r="K127" s="6">
        <v>0</v>
      </c>
      <c r="L127" s="6">
        <v>0</v>
      </c>
      <c r="N127" s="4">
        <v>68729.804195803998</v>
      </c>
      <c r="P127" s="4">
        <v>73594.321678321998</v>
      </c>
      <c r="Q127" s="4">
        <v>47500</v>
      </c>
      <c r="R127" s="4">
        <v>112344</v>
      </c>
      <c r="T127" s="6">
        <v>0</v>
      </c>
      <c r="U127" s="4" t="s">
        <v>767</v>
      </c>
      <c r="V127" s="4" t="s">
        <v>767</v>
      </c>
      <c r="X127" s="5">
        <v>14.888111887999999</v>
      </c>
      <c r="Y127" s="5">
        <v>11.839160839</v>
      </c>
      <c r="AA127" s="5">
        <v>45.251748251999999</v>
      </c>
      <c r="AC127" s="6">
        <v>54</v>
      </c>
      <c r="AD127" s="13">
        <v>0.3776223776223776</v>
      </c>
      <c r="AF127" s="6">
        <v>141</v>
      </c>
      <c r="AG127" s="13">
        <f t="shared" si="3"/>
        <v>0.98601398601398604</v>
      </c>
      <c r="AH127" s="4">
        <v>68691.964539007007</v>
      </c>
      <c r="AI127" s="4">
        <v>73517.340425532006</v>
      </c>
      <c r="AJ127" s="4">
        <v>47500</v>
      </c>
      <c r="AK127" s="4">
        <v>112344</v>
      </c>
      <c r="AL127" s="5">
        <v>14.90070922</v>
      </c>
      <c r="AM127" s="5">
        <v>11.858156028</v>
      </c>
      <c r="AN127" s="5">
        <v>45.198581560000001</v>
      </c>
      <c r="AP127" s="2">
        <v>104</v>
      </c>
      <c r="AQ127" s="13">
        <f t="shared" si="4"/>
        <v>0.72727272727272729</v>
      </c>
      <c r="AR127" s="4">
        <v>65957.076923076995</v>
      </c>
      <c r="AS127" s="4">
        <v>70426.634615385003</v>
      </c>
      <c r="AT127" s="4">
        <v>47500</v>
      </c>
      <c r="AU127" s="4">
        <v>99361</v>
      </c>
      <c r="AV127" s="5">
        <v>13.134615385</v>
      </c>
      <c r="AW127" s="5">
        <v>10.403846154</v>
      </c>
      <c r="AX127" s="5">
        <v>44.134615384999996</v>
      </c>
      <c r="AZ127" s="6">
        <v>7</v>
      </c>
      <c r="BA127" s="13">
        <f t="shared" si="5"/>
        <v>4.8951048951048952E-2</v>
      </c>
      <c r="BB127" s="4">
        <v>88324.714285713999</v>
      </c>
      <c r="BC127" s="4">
        <v>96055</v>
      </c>
      <c r="BD127" s="4">
        <v>78893</v>
      </c>
      <c r="BE127" s="4">
        <v>112344</v>
      </c>
      <c r="BF127" s="5">
        <v>25.428571429000002</v>
      </c>
      <c r="BG127" s="5">
        <v>24.571428570999998</v>
      </c>
      <c r="BH127" s="5">
        <v>52.285714286000001</v>
      </c>
    </row>
    <row r="128" spans="1:60" x14ac:dyDescent="0.2">
      <c r="A128" s="1" t="s">
        <v>295</v>
      </c>
      <c r="B128" s="1" t="s">
        <v>60</v>
      </c>
      <c r="C128" s="1" t="s">
        <v>296</v>
      </c>
      <c r="D128" s="1" t="s">
        <v>297</v>
      </c>
      <c r="E128" s="3">
        <v>440</v>
      </c>
      <c r="G128" s="6">
        <v>40</v>
      </c>
      <c r="H128" s="6">
        <v>1</v>
      </c>
      <c r="I128" s="6">
        <v>0</v>
      </c>
      <c r="K128" s="6">
        <v>2</v>
      </c>
      <c r="L128" s="6">
        <v>2</v>
      </c>
      <c r="N128" s="4">
        <v>60045</v>
      </c>
      <c r="P128" s="4">
        <v>63236.974999999999</v>
      </c>
      <c r="Q128" s="4">
        <v>48500</v>
      </c>
      <c r="R128" s="4">
        <v>89088</v>
      </c>
      <c r="T128" s="6">
        <v>1</v>
      </c>
      <c r="U128" s="4">
        <v>47500</v>
      </c>
      <c r="V128" s="4">
        <v>48904</v>
      </c>
      <c r="X128" s="5">
        <v>14.025</v>
      </c>
      <c r="Y128" s="5">
        <v>10.8</v>
      </c>
      <c r="AA128" s="5">
        <v>42.3</v>
      </c>
      <c r="AC128" s="6">
        <v>9</v>
      </c>
      <c r="AD128" s="13">
        <v>0.22500000000000001</v>
      </c>
      <c r="AF128" s="6">
        <v>31</v>
      </c>
      <c r="AG128" s="13">
        <f t="shared" si="3"/>
        <v>0.77500000000000002</v>
      </c>
      <c r="AH128" s="4">
        <v>59248.387096774</v>
      </c>
      <c r="AI128" s="4">
        <v>60708.290322581001</v>
      </c>
      <c r="AJ128" s="4">
        <v>48500</v>
      </c>
      <c r="AK128" s="4">
        <v>74302</v>
      </c>
      <c r="AL128" s="5">
        <v>12.709677419</v>
      </c>
      <c r="AM128" s="5">
        <v>9.1290322580000005</v>
      </c>
      <c r="AN128" s="5">
        <v>40.709677419000002</v>
      </c>
      <c r="AP128" s="2">
        <v>24</v>
      </c>
      <c r="AQ128" s="13">
        <f t="shared" si="4"/>
        <v>0.6</v>
      </c>
      <c r="AR128" s="4">
        <v>57145.833333333001</v>
      </c>
      <c r="AS128" s="4">
        <v>58694.25</v>
      </c>
      <c r="AT128" s="4">
        <v>48500</v>
      </c>
      <c r="AU128" s="4">
        <v>71839</v>
      </c>
      <c r="AV128" s="5">
        <v>11.958333333000001</v>
      </c>
      <c r="AW128" s="5">
        <v>8.2916666669999994</v>
      </c>
      <c r="AX128" s="5">
        <v>40.666666667000001</v>
      </c>
      <c r="AZ128" s="6">
        <v>0</v>
      </c>
      <c r="BA128" s="13">
        <f t="shared" si="5"/>
        <v>0</v>
      </c>
      <c r="BB128" s="4" t="s">
        <v>767</v>
      </c>
      <c r="BC128" s="4" t="s">
        <v>767</v>
      </c>
      <c r="BD128" s="4" t="s">
        <v>767</v>
      </c>
      <c r="BE128" s="4" t="s">
        <v>767</v>
      </c>
      <c r="BF128" s="5" t="s">
        <v>767</v>
      </c>
      <c r="BG128" s="5" t="s">
        <v>767</v>
      </c>
      <c r="BH128" s="5" t="s">
        <v>767</v>
      </c>
    </row>
    <row r="129" spans="1:60" x14ac:dyDescent="0.2">
      <c r="A129" s="1" t="s">
        <v>298</v>
      </c>
      <c r="B129" s="1" t="s">
        <v>12</v>
      </c>
      <c r="C129" s="1" t="s">
        <v>299</v>
      </c>
      <c r="D129" s="1" t="s">
        <v>300</v>
      </c>
      <c r="E129" s="3">
        <v>470.4</v>
      </c>
      <c r="G129" s="6">
        <v>36</v>
      </c>
      <c r="H129" s="6">
        <v>2</v>
      </c>
      <c r="I129" s="6">
        <v>0</v>
      </c>
      <c r="K129" s="6">
        <v>3</v>
      </c>
      <c r="L129" s="6">
        <v>1</v>
      </c>
      <c r="N129" s="4">
        <v>55872.361111111</v>
      </c>
      <c r="P129" s="4">
        <v>58786.194444444001</v>
      </c>
      <c r="Q129" s="4">
        <v>47860</v>
      </c>
      <c r="R129" s="4">
        <v>75812</v>
      </c>
      <c r="T129" s="6">
        <v>0</v>
      </c>
      <c r="U129" s="4" t="s">
        <v>767</v>
      </c>
      <c r="V129" s="4" t="s">
        <v>767</v>
      </c>
      <c r="X129" s="5">
        <v>14.5</v>
      </c>
      <c r="Y129" s="5">
        <v>9.1388888890000004</v>
      </c>
      <c r="AA129" s="5">
        <v>43.611111111</v>
      </c>
      <c r="AC129" s="6">
        <v>7</v>
      </c>
      <c r="AD129" s="13">
        <v>0.19444444444444445</v>
      </c>
      <c r="AF129" s="6">
        <v>29</v>
      </c>
      <c r="AG129" s="13">
        <f t="shared" si="3"/>
        <v>0.80555555555555558</v>
      </c>
      <c r="AH129" s="4">
        <v>56011.482758621001</v>
      </c>
      <c r="AI129" s="4">
        <v>58200.689655171998</v>
      </c>
      <c r="AJ129" s="4">
        <v>47860</v>
      </c>
      <c r="AK129" s="4">
        <v>71993</v>
      </c>
      <c r="AL129" s="5">
        <v>15.275862069</v>
      </c>
      <c r="AM129" s="5">
        <v>9.896551724</v>
      </c>
      <c r="AN129" s="5">
        <v>44.379310345</v>
      </c>
      <c r="AP129" s="2">
        <v>21</v>
      </c>
      <c r="AQ129" s="13">
        <f t="shared" si="4"/>
        <v>0.58333333333333337</v>
      </c>
      <c r="AR129" s="4">
        <v>54005.952380952003</v>
      </c>
      <c r="AS129" s="4">
        <v>55916.904761905003</v>
      </c>
      <c r="AT129" s="4">
        <v>47860</v>
      </c>
      <c r="AU129" s="4">
        <v>67680</v>
      </c>
      <c r="AV129" s="5">
        <v>13</v>
      </c>
      <c r="AW129" s="5">
        <v>8.0952380949999991</v>
      </c>
      <c r="AX129" s="5">
        <v>43.476190475999999</v>
      </c>
      <c r="AZ129" s="6">
        <v>0</v>
      </c>
      <c r="BA129" s="13">
        <f t="shared" si="5"/>
        <v>0</v>
      </c>
      <c r="BB129" s="4" t="s">
        <v>767</v>
      </c>
      <c r="BC129" s="4" t="s">
        <v>767</v>
      </c>
      <c r="BD129" s="4" t="s">
        <v>767</v>
      </c>
      <c r="BE129" s="4" t="s">
        <v>767</v>
      </c>
      <c r="BF129" s="5" t="s">
        <v>767</v>
      </c>
      <c r="BG129" s="5" t="s">
        <v>767</v>
      </c>
      <c r="BH129" s="5" t="s">
        <v>767</v>
      </c>
    </row>
    <row r="130" spans="1:60" x14ac:dyDescent="0.2">
      <c r="A130" s="1" t="s">
        <v>106</v>
      </c>
      <c r="B130" s="1" t="s">
        <v>1</v>
      </c>
      <c r="C130" s="1" t="s">
        <v>301</v>
      </c>
      <c r="D130" s="1" t="s">
        <v>302</v>
      </c>
      <c r="E130" s="3">
        <v>824.3</v>
      </c>
      <c r="G130" s="6">
        <v>67</v>
      </c>
      <c r="H130" s="6">
        <v>0</v>
      </c>
      <c r="I130" s="6">
        <v>0</v>
      </c>
      <c r="K130" s="6">
        <v>1</v>
      </c>
      <c r="L130" s="6">
        <v>0</v>
      </c>
      <c r="N130" s="4">
        <v>60908.656716418001</v>
      </c>
      <c r="P130" s="4">
        <v>62969.447761194002</v>
      </c>
      <c r="Q130" s="4">
        <v>47500</v>
      </c>
      <c r="R130" s="4">
        <v>93342</v>
      </c>
      <c r="T130" s="6">
        <v>0</v>
      </c>
      <c r="U130" s="4" t="s">
        <v>767</v>
      </c>
      <c r="V130" s="4" t="s">
        <v>767</v>
      </c>
      <c r="X130" s="5">
        <v>15.134328357999999</v>
      </c>
      <c r="Y130" s="5">
        <v>14.970149254000001</v>
      </c>
      <c r="AA130" s="5">
        <v>40.791044776</v>
      </c>
      <c r="AC130" s="6">
        <v>1</v>
      </c>
      <c r="AD130" s="13">
        <v>1.4925373134328358E-2</v>
      </c>
      <c r="AF130" s="6">
        <v>58</v>
      </c>
      <c r="AG130" s="13">
        <f t="shared" si="3"/>
        <v>0.86567164179104472</v>
      </c>
      <c r="AH130" s="4">
        <v>61014.034482759002</v>
      </c>
      <c r="AI130" s="4">
        <v>62397.620689654999</v>
      </c>
      <c r="AJ130" s="4">
        <v>47500</v>
      </c>
      <c r="AK130" s="4">
        <v>93342</v>
      </c>
      <c r="AL130" s="5">
        <v>15.224137931</v>
      </c>
      <c r="AM130" s="5">
        <v>15.034482758999999</v>
      </c>
      <c r="AN130" s="5">
        <v>40.879310345</v>
      </c>
      <c r="AP130" s="2">
        <v>38</v>
      </c>
      <c r="AQ130" s="13">
        <f t="shared" si="4"/>
        <v>0.56716417910447758</v>
      </c>
      <c r="AR130" s="4">
        <v>58376.631578947003</v>
      </c>
      <c r="AS130" s="4">
        <v>60246.789473684003</v>
      </c>
      <c r="AT130" s="4">
        <v>47500</v>
      </c>
      <c r="AU130" s="4">
        <v>93342</v>
      </c>
      <c r="AV130" s="5">
        <v>13.526315789</v>
      </c>
      <c r="AW130" s="5">
        <v>13.289473684000001</v>
      </c>
      <c r="AX130" s="5">
        <v>38.5</v>
      </c>
      <c r="AZ130" s="6">
        <v>0</v>
      </c>
      <c r="BA130" s="13">
        <f t="shared" si="5"/>
        <v>0</v>
      </c>
      <c r="BB130" s="4" t="s">
        <v>767</v>
      </c>
      <c r="BC130" s="4" t="s">
        <v>767</v>
      </c>
      <c r="BD130" s="4" t="s">
        <v>767</v>
      </c>
      <c r="BE130" s="4" t="s">
        <v>767</v>
      </c>
      <c r="BF130" s="5" t="s">
        <v>767</v>
      </c>
      <c r="BG130" s="5" t="s">
        <v>767</v>
      </c>
      <c r="BH130" s="5" t="s">
        <v>767</v>
      </c>
    </row>
    <row r="131" spans="1:60" x14ac:dyDescent="0.2">
      <c r="A131" s="1" t="s">
        <v>158</v>
      </c>
      <c r="B131" s="1" t="s">
        <v>12</v>
      </c>
      <c r="C131" s="1" t="s">
        <v>303</v>
      </c>
      <c r="D131" s="1" t="s">
        <v>304</v>
      </c>
      <c r="E131" s="3">
        <v>413.2</v>
      </c>
      <c r="G131" s="6">
        <v>35</v>
      </c>
      <c r="H131" s="6">
        <v>5</v>
      </c>
      <c r="I131" s="6">
        <v>0</v>
      </c>
      <c r="K131" s="6">
        <v>1</v>
      </c>
      <c r="L131" s="6">
        <v>0</v>
      </c>
      <c r="N131" s="4">
        <v>57068.685714286003</v>
      </c>
      <c r="P131" s="4">
        <v>59779.657142857002</v>
      </c>
      <c r="Q131" s="4">
        <v>47500</v>
      </c>
      <c r="R131" s="4">
        <v>83317</v>
      </c>
      <c r="T131" s="6">
        <v>3</v>
      </c>
      <c r="U131" s="4">
        <v>47833.333333333001</v>
      </c>
      <c r="V131" s="4">
        <v>48770.666666666999</v>
      </c>
      <c r="X131" s="5">
        <v>13.542857143000001</v>
      </c>
      <c r="Y131" s="5">
        <v>11.4</v>
      </c>
      <c r="AA131" s="5">
        <v>40.371428571000003</v>
      </c>
      <c r="AC131" s="6">
        <v>4</v>
      </c>
      <c r="AD131" s="13">
        <v>0.11428571428571428</v>
      </c>
      <c r="AF131" s="6">
        <v>23</v>
      </c>
      <c r="AG131" s="13">
        <f t="shared" si="3"/>
        <v>0.65714285714285714</v>
      </c>
      <c r="AH131" s="4">
        <v>58091.521739130003</v>
      </c>
      <c r="AI131" s="4">
        <v>59587.913043478002</v>
      </c>
      <c r="AJ131" s="4">
        <v>47500</v>
      </c>
      <c r="AK131" s="4">
        <v>83317</v>
      </c>
      <c r="AL131" s="5">
        <v>15.173913043000001</v>
      </c>
      <c r="AM131" s="5">
        <v>13.608695652</v>
      </c>
      <c r="AN131" s="5">
        <v>42.347826087000001</v>
      </c>
      <c r="AP131" s="2">
        <v>18</v>
      </c>
      <c r="AQ131" s="13">
        <f t="shared" si="4"/>
        <v>0.51428571428571423</v>
      </c>
      <c r="AR131" s="4">
        <v>56263.444444444001</v>
      </c>
      <c r="AS131" s="4">
        <v>57258.5</v>
      </c>
      <c r="AT131" s="4">
        <v>47500</v>
      </c>
      <c r="AU131" s="4">
        <v>71208</v>
      </c>
      <c r="AV131" s="5">
        <v>14</v>
      </c>
      <c r="AW131" s="5">
        <v>12.444444444</v>
      </c>
      <c r="AX131" s="5">
        <v>40.555555556000002</v>
      </c>
      <c r="AZ131" s="6">
        <v>1</v>
      </c>
      <c r="BA131" s="13">
        <f t="shared" si="5"/>
        <v>2.8571428571428571E-2</v>
      </c>
      <c r="BB131" s="4">
        <v>77516</v>
      </c>
      <c r="BC131" s="4">
        <v>77516</v>
      </c>
      <c r="BD131" s="4">
        <v>77516</v>
      </c>
      <c r="BE131" s="4">
        <v>77516</v>
      </c>
      <c r="BF131" s="5">
        <v>32</v>
      </c>
      <c r="BG131" s="5">
        <v>32</v>
      </c>
      <c r="BH131" s="5">
        <v>54</v>
      </c>
    </row>
    <row r="132" spans="1:60" x14ac:dyDescent="0.2">
      <c r="A132" s="1" t="s">
        <v>39</v>
      </c>
      <c r="B132" s="1" t="s">
        <v>5</v>
      </c>
      <c r="C132" s="1" t="s">
        <v>305</v>
      </c>
      <c r="D132" s="1" t="s">
        <v>306</v>
      </c>
      <c r="E132" s="3">
        <v>1590.5</v>
      </c>
      <c r="G132" s="6">
        <v>111</v>
      </c>
      <c r="H132" s="6">
        <v>11</v>
      </c>
      <c r="I132" s="6">
        <v>1</v>
      </c>
      <c r="K132" s="6">
        <v>0</v>
      </c>
      <c r="L132" s="6">
        <v>0</v>
      </c>
      <c r="N132" s="4">
        <v>75277.585585585999</v>
      </c>
      <c r="P132" s="4">
        <v>78061.621621622005</v>
      </c>
      <c r="Q132" s="4">
        <v>48436</v>
      </c>
      <c r="R132" s="4">
        <v>107702</v>
      </c>
      <c r="T132" s="6">
        <v>0</v>
      </c>
      <c r="U132" s="4" t="s">
        <v>767</v>
      </c>
      <c r="V132" s="4" t="s">
        <v>767</v>
      </c>
      <c r="X132" s="5">
        <v>14.612612613</v>
      </c>
      <c r="Y132" s="5">
        <v>9</v>
      </c>
      <c r="AA132" s="5">
        <v>39.927927928000003</v>
      </c>
      <c r="AC132" s="6">
        <v>76</v>
      </c>
      <c r="AD132" s="13">
        <v>0.68468468468468469</v>
      </c>
      <c r="AF132" s="6">
        <v>80</v>
      </c>
      <c r="AG132" s="13">
        <f t="shared" si="3"/>
        <v>0.72072072072072069</v>
      </c>
      <c r="AH132" s="4">
        <v>74405.725000000006</v>
      </c>
      <c r="AI132" s="4">
        <v>75832.412500000006</v>
      </c>
      <c r="AJ132" s="4">
        <v>48436</v>
      </c>
      <c r="AK132" s="4">
        <v>103074</v>
      </c>
      <c r="AL132" s="5">
        <v>13.9125</v>
      </c>
      <c r="AM132" s="5">
        <v>8.2624999999999993</v>
      </c>
      <c r="AN132" s="5">
        <v>39.475000000000001</v>
      </c>
      <c r="AP132" s="2">
        <v>50</v>
      </c>
      <c r="AQ132" s="13">
        <f t="shared" si="4"/>
        <v>0.45045045045045046</v>
      </c>
      <c r="AR132" s="4">
        <v>71914.7</v>
      </c>
      <c r="AS132" s="4">
        <v>73450.539999999994</v>
      </c>
      <c r="AT132" s="4">
        <v>48436</v>
      </c>
      <c r="AU132" s="4">
        <v>97711</v>
      </c>
      <c r="AV132" s="5">
        <v>12.9</v>
      </c>
      <c r="AW132" s="5">
        <v>7.48</v>
      </c>
      <c r="AX132" s="5">
        <v>38.58</v>
      </c>
      <c r="AZ132" s="6">
        <v>3</v>
      </c>
      <c r="BA132" s="13">
        <f t="shared" si="5"/>
        <v>2.7027027027027029E-2</v>
      </c>
      <c r="BB132" s="4">
        <v>96962.333333332994</v>
      </c>
      <c r="BC132" s="4">
        <v>101364.66666666701</v>
      </c>
      <c r="BD132" s="4">
        <v>99678</v>
      </c>
      <c r="BE132" s="4">
        <v>103074</v>
      </c>
      <c r="BF132" s="5">
        <v>19.666666667000001</v>
      </c>
      <c r="BG132" s="5">
        <v>17.333333332999999</v>
      </c>
      <c r="BH132" s="5">
        <v>43.666666667000001</v>
      </c>
    </row>
    <row r="133" spans="1:60" x14ac:dyDescent="0.2">
      <c r="A133" s="1" t="s">
        <v>307</v>
      </c>
      <c r="B133" s="1" t="s">
        <v>15</v>
      </c>
      <c r="C133" s="1" t="s">
        <v>308</v>
      </c>
      <c r="D133" s="1" t="s">
        <v>309</v>
      </c>
      <c r="E133" s="3">
        <v>158.1</v>
      </c>
      <c r="G133" s="6">
        <v>7</v>
      </c>
      <c r="H133" s="6">
        <v>1</v>
      </c>
      <c r="I133" s="6">
        <v>0</v>
      </c>
      <c r="K133" s="6">
        <v>0</v>
      </c>
      <c r="L133" s="6">
        <v>0</v>
      </c>
      <c r="N133" s="4">
        <v>62084.571428570998</v>
      </c>
      <c r="P133" s="4">
        <v>62084.571428570998</v>
      </c>
      <c r="Q133" s="4">
        <v>49000</v>
      </c>
      <c r="R133" s="4">
        <v>70681</v>
      </c>
      <c r="T133" s="6">
        <v>0</v>
      </c>
      <c r="U133" s="4" t="s">
        <v>767</v>
      </c>
      <c r="V133" s="4" t="s">
        <v>767</v>
      </c>
      <c r="X133" s="5">
        <v>13.857142856999999</v>
      </c>
      <c r="Y133" s="5">
        <v>8.7142857140000007</v>
      </c>
      <c r="AA133" s="5">
        <v>48.428571429000002</v>
      </c>
      <c r="AC133" s="6">
        <v>0</v>
      </c>
      <c r="AD133" s="13">
        <v>0</v>
      </c>
      <c r="AF133" s="6">
        <v>7</v>
      </c>
      <c r="AG133" s="13">
        <f t="shared" si="3"/>
        <v>1</v>
      </c>
      <c r="AH133" s="4">
        <v>62084.571428570998</v>
      </c>
      <c r="AI133" s="4">
        <v>62084.571428570998</v>
      </c>
      <c r="AJ133" s="4">
        <v>49000</v>
      </c>
      <c r="AK133" s="4">
        <v>70681</v>
      </c>
      <c r="AL133" s="5">
        <v>13.857142856999999</v>
      </c>
      <c r="AM133" s="5">
        <v>8.7142857140000007</v>
      </c>
      <c r="AN133" s="5">
        <v>48.428571429000002</v>
      </c>
      <c r="AP133" s="2">
        <v>4</v>
      </c>
      <c r="AQ133" s="13">
        <f t="shared" si="4"/>
        <v>0.5714285714285714</v>
      </c>
      <c r="AR133" s="4">
        <v>58170.25</v>
      </c>
      <c r="AS133" s="4">
        <v>58170.25</v>
      </c>
      <c r="AT133" s="4">
        <v>49000</v>
      </c>
      <c r="AU133" s="4">
        <v>62681</v>
      </c>
      <c r="AV133" s="5">
        <v>16.25</v>
      </c>
      <c r="AW133" s="5">
        <v>11.25</v>
      </c>
      <c r="AX133" s="5">
        <v>49</v>
      </c>
      <c r="AZ133" s="6">
        <v>0</v>
      </c>
      <c r="BA133" s="13">
        <f t="shared" si="5"/>
        <v>0</v>
      </c>
      <c r="BB133" s="4" t="s">
        <v>767</v>
      </c>
      <c r="BC133" s="4" t="s">
        <v>767</v>
      </c>
      <c r="BD133" s="4" t="s">
        <v>767</v>
      </c>
      <c r="BE133" s="4" t="s">
        <v>767</v>
      </c>
      <c r="BF133" s="5" t="s">
        <v>767</v>
      </c>
      <c r="BG133" s="5" t="s">
        <v>767</v>
      </c>
      <c r="BH133" s="5" t="s">
        <v>767</v>
      </c>
    </row>
    <row r="134" spans="1:60" x14ac:dyDescent="0.2">
      <c r="A134" s="1" t="s">
        <v>73</v>
      </c>
      <c r="B134" s="1" t="s">
        <v>1</v>
      </c>
      <c r="C134" s="1" t="s">
        <v>310</v>
      </c>
      <c r="D134" s="1" t="s">
        <v>311</v>
      </c>
      <c r="E134" s="3">
        <v>615.5</v>
      </c>
      <c r="G134" s="6">
        <v>43</v>
      </c>
      <c r="H134" s="6">
        <v>0</v>
      </c>
      <c r="I134" s="6">
        <v>0</v>
      </c>
      <c r="K134" s="6">
        <v>0</v>
      </c>
      <c r="L134" s="6">
        <v>0</v>
      </c>
      <c r="N134" s="4">
        <v>56882.581395349</v>
      </c>
      <c r="P134" s="4">
        <v>58583.209302326002</v>
      </c>
      <c r="Q134" s="4">
        <v>47500</v>
      </c>
      <c r="R134" s="4">
        <v>78716</v>
      </c>
      <c r="T134" s="6">
        <v>1</v>
      </c>
      <c r="U134" s="4">
        <v>47500</v>
      </c>
      <c r="V134" s="4">
        <v>47623</v>
      </c>
      <c r="X134" s="5">
        <v>12.790697674</v>
      </c>
      <c r="Y134" s="5">
        <v>8.1627906980000002</v>
      </c>
      <c r="AA134" s="5">
        <v>38.023255814000002</v>
      </c>
      <c r="AC134" s="6">
        <v>7</v>
      </c>
      <c r="AD134" s="13">
        <v>0.16279069767441862</v>
      </c>
      <c r="AF134" s="6">
        <v>33</v>
      </c>
      <c r="AG134" s="13">
        <f t="shared" si="3"/>
        <v>0.76744186046511631</v>
      </c>
      <c r="AH134" s="4">
        <v>57038.969696970002</v>
      </c>
      <c r="AI134" s="4">
        <v>58026.212121211996</v>
      </c>
      <c r="AJ134" s="4">
        <v>47500</v>
      </c>
      <c r="AK134" s="4">
        <v>78716</v>
      </c>
      <c r="AL134" s="5">
        <v>13.454545455</v>
      </c>
      <c r="AM134" s="5">
        <v>8.2121212119999996</v>
      </c>
      <c r="AN134" s="5">
        <v>38.636363635999999</v>
      </c>
      <c r="AP134" s="2">
        <v>20</v>
      </c>
      <c r="AQ134" s="13">
        <f t="shared" si="4"/>
        <v>0.46511627906976744</v>
      </c>
      <c r="AR134" s="4">
        <v>53849.95</v>
      </c>
      <c r="AS134" s="4">
        <v>54777.1</v>
      </c>
      <c r="AT134" s="4">
        <v>47500</v>
      </c>
      <c r="AU134" s="4">
        <v>68947</v>
      </c>
      <c r="AV134" s="5">
        <v>11.4</v>
      </c>
      <c r="AW134" s="5">
        <v>5.9</v>
      </c>
      <c r="AX134" s="5">
        <v>35.65</v>
      </c>
      <c r="AZ134" s="6">
        <v>1</v>
      </c>
      <c r="BA134" s="13">
        <f t="shared" si="5"/>
        <v>2.3255813953488372E-2</v>
      </c>
      <c r="BB134" s="4">
        <v>54362</v>
      </c>
      <c r="BC134" s="4">
        <v>58562</v>
      </c>
      <c r="BD134" s="4">
        <v>58562</v>
      </c>
      <c r="BE134" s="4">
        <v>58562</v>
      </c>
      <c r="BF134" s="5">
        <v>9</v>
      </c>
      <c r="BG134" s="5">
        <v>9</v>
      </c>
      <c r="BH134" s="5">
        <v>32</v>
      </c>
    </row>
    <row r="135" spans="1:60" x14ac:dyDescent="0.2">
      <c r="A135" s="1" t="s">
        <v>312</v>
      </c>
      <c r="B135" s="1" t="s">
        <v>60</v>
      </c>
      <c r="C135" s="1" t="s">
        <v>313</v>
      </c>
      <c r="D135" s="1" t="s">
        <v>314</v>
      </c>
      <c r="E135" s="3">
        <v>1864.1</v>
      </c>
      <c r="G135" s="6">
        <v>135</v>
      </c>
      <c r="H135" s="6">
        <v>6</v>
      </c>
      <c r="I135" s="6">
        <v>0</v>
      </c>
      <c r="K135" s="6">
        <v>0</v>
      </c>
      <c r="L135" s="6">
        <v>0</v>
      </c>
      <c r="N135" s="4">
        <v>61652.800000000003</v>
      </c>
      <c r="P135" s="4">
        <v>63582.451851851998</v>
      </c>
      <c r="Q135" s="4">
        <v>47510</v>
      </c>
      <c r="R135" s="4">
        <v>100031</v>
      </c>
      <c r="T135" s="6">
        <v>3</v>
      </c>
      <c r="U135" s="4">
        <v>47510</v>
      </c>
      <c r="V135" s="4">
        <v>47510</v>
      </c>
      <c r="X135" s="5">
        <v>14.644444443999999</v>
      </c>
      <c r="Y135" s="5">
        <v>9.5555555559999998</v>
      </c>
      <c r="AA135" s="5">
        <v>41.6</v>
      </c>
      <c r="AC135" s="6">
        <v>29</v>
      </c>
      <c r="AD135" s="13">
        <v>0.21481481481481482</v>
      </c>
      <c r="AF135" s="6">
        <v>114</v>
      </c>
      <c r="AG135" s="13">
        <f t="shared" si="3"/>
        <v>0.84444444444444444</v>
      </c>
      <c r="AH135" s="4">
        <v>61021.587719297997</v>
      </c>
      <c r="AI135" s="4">
        <v>61955.842105263</v>
      </c>
      <c r="AJ135" s="4">
        <v>47510</v>
      </c>
      <c r="AK135" s="4">
        <v>93016</v>
      </c>
      <c r="AL135" s="5">
        <v>14.368421053</v>
      </c>
      <c r="AM135" s="5">
        <v>9.1228070179999996</v>
      </c>
      <c r="AN135" s="5">
        <v>41.692982456000003</v>
      </c>
      <c r="AP135" s="2">
        <v>81</v>
      </c>
      <c r="AQ135" s="13">
        <f t="shared" si="4"/>
        <v>0.6</v>
      </c>
      <c r="AR135" s="4">
        <v>59814.493827159997</v>
      </c>
      <c r="AS135" s="4">
        <v>60754.592592592999</v>
      </c>
      <c r="AT135" s="4">
        <v>47510</v>
      </c>
      <c r="AU135" s="4">
        <v>86857</v>
      </c>
      <c r="AV135" s="5">
        <v>14.185185185</v>
      </c>
      <c r="AW135" s="5">
        <v>7.9012345679999996</v>
      </c>
      <c r="AX135" s="5">
        <v>41.444444443999998</v>
      </c>
      <c r="AZ135" s="6">
        <v>5</v>
      </c>
      <c r="BA135" s="13">
        <f t="shared" si="5"/>
        <v>3.7037037037037035E-2</v>
      </c>
      <c r="BB135" s="4">
        <v>75158</v>
      </c>
      <c r="BC135" s="4">
        <v>75158</v>
      </c>
      <c r="BD135" s="4">
        <v>62256</v>
      </c>
      <c r="BE135" s="4">
        <v>90497</v>
      </c>
      <c r="BF135" s="5">
        <v>19.2</v>
      </c>
      <c r="BG135" s="5">
        <v>14.8</v>
      </c>
      <c r="BH135" s="5">
        <v>45.2</v>
      </c>
    </row>
    <row r="136" spans="1:60" x14ac:dyDescent="0.2">
      <c r="A136" s="1" t="s">
        <v>133</v>
      </c>
      <c r="B136" s="1" t="s">
        <v>5</v>
      </c>
      <c r="C136" s="1" t="s">
        <v>315</v>
      </c>
      <c r="D136" s="1" t="s">
        <v>316</v>
      </c>
      <c r="E136" s="3">
        <v>313.3</v>
      </c>
      <c r="G136" s="6">
        <v>34</v>
      </c>
      <c r="H136" s="6">
        <v>2</v>
      </c>
      <c r="I136" s="6">
        <v>0</v>
      </c>
      <c r="K136" s="6">
        <v>0</v>
      </c>
      <c r="L136" s="6">
        <v>0</v>
      </c>
      <c r="N136" s="4">
        <v>54993.058823528998</v>
      </c>
      <c r="P136" s="4">
        <v>57147.676470587998</v>
      </c>
      <c r="Q136" s="4">
        <v>47500</v>
      </c>
      <c r="R136" s="4">
        <v>71158</v>
      </c>
      <c r="T136" s="6">
        <v>1</v>
      </c>
      <c r="U136" s="4">
        <v>47500</v>
      </c>
      <c r="V136" s="4">
        <v>50897</v>
      </c>
      <c r="X136" s="5">
        <v>10.411764706</v>
      </c>
      <c r="Y136" s="5">
        <v>7.2941176470000002</v>
      </c>
      <c r="AA136" s="5">
        <v>38.5</v>
      </c>
      <c r="AC136" s="6">
        <v>2</v>
      </c>
      <c r="AD136" s="13">
        <v>5.8823529411764705E-2</v>
      </c>
      <c r="AF136" s="6">
        <v>26</v>
      </c>
      <c r="AG136" s="13">
        <f t="shared" si="3"/>
        <v>0.76470588235294112</v>
      </c>
      <c r="AH136" s="4">
        <v>54826</v>
      </c>
      <c r="AI136" s="4">
        <v>56071.538461538003</v>
      </c>
      <c r="AJ136" s="4">
        <v>47500</v>
      </c>
      <c r="AK136" s="4">
        <v>71158</v>
      </c>
      <c r="AL136" s="5">
        <v>10.615384615</v>
      </c>
      <c r="AM136" s="5">
        <v>7.192307692</v>
      </c>
      <c r="AN136" s="5">
        <v>39.615384615000004</v>
      </c>
      <c r="AP136" s="2">
        <v>21</v>
      </c>
      <c r="AQ136" s="13">
        <f t="shared" si="4"/>
        <v>0.61764705882352944</v>
      </c>
      <c r="AR136" s="4">
        <v>52733.142857143001</v>
      </c>
      <c r="AS136" s="4">
        <v>54084.238095237997</v>
      </c>
      <c r="AT136" s="4">
        <v>47500</v>
      </c>
      <c r="AU136" s="4">
        <v>71158</v>
      </c>
      <c r="AV136" s="5">
        <v>7.8571428570000004</v>
      </c>
      <c r="AW136" s="5">
        <v>4.5238095239999998</v>
      </c>
      <c r="AX136" s="5">
        <v>36.904761905000001</v>
      </c>
      <c r="AZ136" s="6">
        <v>1</v>
      </c>
      <c r="BA136" s="13">
        <f t="shared" si="5"/>
        <v>2.9411764705882353E-2</v>
      </c>
      <c r="BB136" s="4">
        <v>60000</v>
      </c>
      <c r="BC136" s="4">
        <v>63080</v>
      </c>
      <c r="BD136" s="4">
        <v>63080</v>
      </c>
      <c r="BE136" s="4">
        <v>63080</v>
      </c>
      <c r="BF136" s="5">
        <v>16</v>
      </c>
      <c r="BG136" s="5">
        <v>12</v>
      </c>
      <c r="BH136" s="5">
        <v>39</v>
      </c>
    </row>
    <row r="137" spans="1:60" x14ac:dyDescent="0.2">
      <c r="A137" s="1" t="s">
        <v>272</v>
      </c>
      <c r="B137" s="1" t="s">
        <v>15</v>
      </c>
      <c r="C137" s="1" t="s">
        <v>317</v>
      </c>
      <c r="D137" s="1" t="s">
        <v>318</v>
      </c>
      <c r="E137" s="3">
        <v>376.3</v>
      </c>
      <c r="G137" s="6">
        <v>35</v>
      </c>
      <c r="H137" s="6">
        <v>1</v>
      </c>
      <c r="I137" s="6">
        <v>0</v>
      </c>
      <c r="K137" s="6">
        <v>2</v>
      </c>
      <c r="L137" s="6">
        <v>2</v>
      </c>
      <c r="N137" s="4">
        <v>53595.657142857002</v>
      </c>
      <c r="P137" s="4">
        <v>56262.142857143001</v>
      </c>
      <c r="Q137" s="4">
        <v>47500</v>
      </c>
      <c r="R137" s="4">
        <v>81779</v>
      </c>
      <c r="T137" s="6">
        <v>6</v>
      </c>
      <c r="U137" s="4">
        <v>47616.333333333001</v>
      </c>
      <c r="V137" s="4">
        <v>47783</v>
      </c>
      <c r="X137" s="5">
        <v>9.4571428569999991</v>
      </c>
      <c r="Y137" s="5">
        <v>7</v>
      </c>
      <c r="AA137" s="5">
        <v>38.514285714000003</v>
      </c>
      <c r="AC137" s="6">
        <v>2</v>
      </c>
      <c r="AD137" s="13">
        <v>5.7142857142857141E-2</v>
      </c>
      <c r="AF137" s="6">
        <v>31</v>
      </c>
      <c r="AG137" s="13">
        <f t="shared" si="3"/>
        <v>0.88571428571428568</v>
      </c>
      <c r="AH137" s="4">
        <v>52978.967741934997</v>
      </c>
      <c r="AI137" s="4">
        <v>54316.161290322998</v>
      </c>
      <c r="AJ137" s="4">
        <v>47500</v>
      </c>
      <c r="AK137" s="4">
        <v>66500</v>
      </c>
      <c r="AL137" s="5">
        <v>8.903225806</v>
      </c>
      <c r="AM137" s="5">
        <v>6.3548387100000001</v>
      </c>
      <c r="AN137" s="5">
        <v>38.612903226</v>
      </c>
      <c r="AP137" s="2">
        <v>25</v>
      </c>
      <c r="AQ137" s="13">
        <f t="shared" si="4"/>
        <v>0.7142857142857143</v>
      </c>
      <c r="AR137" s="4">
        <v>51353.919999999998</v>
      </c>
      <c r="AS137" s="4">
        <v>52892.04</v>
      </c>
      <c r="AT137" s="4">
        <v>47500</v>
      </c>
      <c r="AU137" s="4">
        <v>64229</v>
      </c>
      <c r="AV137" s="5">
        <v>7.56</v>
      </c>
      <c r="AW137" s="5">
        <v>5.44</v>
      </c>
      <c r="AX137" s="5">
        <v>36.08</v>
      </c>
      <c r="AZ137" s="6">
        <v>0</v>
      </c>
      <c r="BA137" s="13">
        <f t="shared" si="5"/>
        <v>0</v>
      </c>
      <c r="BB137" s="4" t="s">
        <v>767</v>
      </c>
      <c r="BC137" s="4" t="s">
        <v>767</v>
      </c>
      <c r="BD137" s="4" t="s">
        <v>767</v>
      </c>
      <c r="BE137" s="4" t="s">
        <v>767</v>
      </c>
      <c r="BF137" s="5" t="s">
        <v>767</v>
      </c>
      <c r="BG137" s="5" t="s">
        <v>767</v>
      </c>
      <c r="BH137" s="5" t="s">
        <v>767</v>
      </c>
    </row>
    <row r="138" spans="1:60" x14ac:dyDescent="0.2">
      <c r="A138" s="1" t="s">
        <v>32</v>
      </c>
      <c r="B138" s="1" t="s">
        <v>60</v>
      </c>
      <c r="C138" s="1" t="s">
        <v>319</v>
      </c>
      <c r="D138" s="1" t="s">
        <v>320</v>
      </c>
      <c r="E138" s="3">
        <v>635.1</v>
      </c>
      <c r="G138" s="6">
        <v>53</v>
      </c>
      <c r="H138" s="6">
        <v>2</v>
      </c>
      <c r="I138" s="6">
        <v>0</v>
      </c>
      <c r="K138" s="6">
        <v>1</v>
      </c>
      <c r="L138" s="6">
        <v>1</v>
      </c>
      <c r="N138" s="4">
        <v>65110.415094340002</v>
      </c>
      <c r="P138" s="4">
        <v>66639.094339623</v>
      </c>
      <c r="Q138" s="4">
        <v>47500</v>
      </c>
      <c r="R138" s="4">
        <v>84539</v>
      </c>
      <c r="T138" s="6">
        <v>1</v>
      </c>
      <c r="U138" s="4">
        <v>47500</v>
      </c>
      <c r="V138" s="4">
        <v>47500</v>
      </c>
      <c r="X138" s="5">
        <v>16.301886792000001</v>
      </c>
      <c r="Y138" s="5">
        <v>8.2452830190000004</v>
      </c>
      <c r="AA138" s="5">
        <v>45.566037735999998</v>
      </c>
      <c r="AC138" s="6">
        <v>13</v>
      </c>
      <c r="AD138" s="13">
        <v>0.24528301886792453</v>
      </c>
      <c r="AF138" s="6">
        <v>45</v>
      </c>
      <c r="AG138" s="13">
        <f t="shared" si="3"/>
        <v>0.84905660377358494</v>
      </c>
      <c r="AH138" s="4">
        <v>65791.777777777999</v>
      </c>
      <c r="AI138" s="4">
        <v>66429.555555555999</v>
      </c>
      <c r="AJ138" s="4">
        <v>47500</v>
      </c>
      <c r="AK138" s="4">
        <v>84539</v>
      </c>
      <c r="AL138" s="5">
        <v>17.022222222</v>
      </c>
      <c r="AM138" s="5">
        <v>8.7777777780000008</v>
      </c>
      <c r="AN138" s="5">
        <v>46.6</v>
      </c>
      <c r="AP138" s="2">
        <v>34</v>
      </c>
      <c r="AQ138" s="13">
        <f t="shared" si="4"/>
        <v>0.64150943396226412</v>
      </c>
      <c r="AR138" s="4">
        <v>63203.882352941</v>
      </c>
      <c r="AS138" s="4">
        <v>63692.852941176003</v>
      </c>
      <c r="AT138" s="4">
        <v>47500</v>
      </c>
      <c r="AU138" s="4">
        <v>84539</v>
      </c>
      <c r="AV138" s="5">
        <v>15.5</v>
      </c>
      <c r="AW138" s="5">
        <v>5.4411764710000003</v>
      </c>
      <c r="AX138" s="5">
        <v>45.029411764999999</v>
      </c>
      <c r="AZ138" s="6">
        <v>2</v>
      </c>
      <c r="BA138" s="13">
        <f t="shared" si="5"/>
        <v>3.7735849056603772E-2</v>
      </c>
      <c r="BB138" s="4">
        <v>79020.5</v>
      </c>
      <c r="BC138" s="4">
        <v>79020.5</v>
      </c>
      <c r="BD138" s="4">
        <v>78741</v>
      </c>
      <c r="BE138" s="4">
        <v>79300</v>
      </c>
      <c r="BF138" s="5">
        <v>25.5</v>
      </c>
      <c r="BG138" s="5">
        <v>24</v>
      </c>
      <c r="BH138" s="5">
        <v>53.5</v>
      </c>
    </row>
    <row r="139" spans="1:60" x14ac:dyDescent="0.2">
      <c r="A139" s="1" t="s">
        <v>321</v>
      </c>
      <c r="B139" s="1" t="s">
        <v>1</v>
      </c>
      <c r="C139" s="1" t="s">
        <v>322</v>
      </c>
      <c r="D139" s="1" t="s">
        <v>323</v>
      </c>
      <c r="E139" s="3">
        <v>249.3</v>
      </c>
      <c r="G139" s="6">
        <v>41</v>
      </c>
      <c r="H139" s="6">
        <v>1</v>
      </c>
      <c r="I139" s="6">
        <v>0</v>
      </c>
      <c r="K139" s="6">
        <v>0</v>
      </c>
      <c r="L139" s="6">
        <v>0</v>
      </c>
      <c r="N139" s="4">
        <v>54524.536585365997</v>
      </c>
      <c r="P139" s="4">
        <v>54675.634146340999</v>
      </c>
      <c r="Q139" s="4">
        <v>47500</v>
      </c>
      <c r="R139" s="4">
        <v>69674</v>
      </c>
      <c r="T139" s="6">
        <v>4</v>
      </c>
      <c r="U139" s="4">
        <v>47500</v>
      </c>
      <c r="V139" s="4">
        <v>47500</v>
      </c>
      <c r="X139" s="5">
        <v>13.365853659000001</v>
      </c>
      <c r="Y139" s="5">
        <v>8.2439024389999993</v>
      </c>
      <c r="AA139" s="5">
        <v>41.463414634000003</v>
      </c>
      <c r="AC139" s="6">
        <v>8</v>
      </c>
      <c r="AD139" s="13">
        <v>0.1951219512195122</v>
      </c>
      <c r="AF139" s="6">
        <v>35</v>
      </c>
      <c r="AG139" s="13">
        <f t="shared" si="3"/>
        <v>0.85365853658536583</v>
      </c>
      <c r="AH139" s="4">
        <v>55184.742857142999</v>
      </c>
      <c r="AI139" s="4">
        <v>55184.742857142999</v>
      </c>
      <c r="AJ139" s="4">
        <v>47500</v>
      </c>
      <c r="AK139" s="4">
        <v>69674</v>
      </c>
      <c r="AL139" s="5">
        <v>13.942857142999999</v>
      </c>
      <c r="AM139" s="5">
        <v>9</v>
      </c>
      <c r="AN139" s="5">
        <v>42.057142857000002</v>
      </c>
      <c r="AP139" s="2">
        <v>28</v>
      </c>
      <c r="AQ139" s="13">
        <f t="shared" si="4"/>
        <v>0.68292682926829273</v>
      </c>
      <c r="AR139" s="4">
        <v>53551.428571429002</v>
      </c>
      <c r="AS139" s="4">
        <v>53551.428571429002</v>
      </c>
      <c r="AT139" s="4">
        <v>47500</v>
      </c>
      <c r="AU139" s="4">
        <v>63089</v>
      </c>
      <c r="AV139" s="5">
        <v>11.571428571</v>
      </c>
      <c r="AW139" s="5">
        <v>8.25</v>
      </c>
      <c r="AX139" s="5">
        <v>40.928571429000002</v>
      </c>
      <c r="AZ139" s="6">
        <v>0</v>
      </c>
      <c r="BA139" s="13">
        <f t="shared" si="5"/>
        <v>0</v>
      </c>
      <c r="BB139" s="4" t="s">
        <v>767</v>
      </c>
      <c r="BC139" s="4" t="s">
        <v>767</v>
      </c>
      <c r="BD139" s="4" t="s">
        <v>767</v>
      </c>
      <c r="BE139" s="4" t="s">
        <v>767</v>
      </c>
      <c r="BF139" s="5" t="s">
        <v>767</v>
      </c>
      <c r="BG139" s="5" t="s">
        <v>767</v>
      </c>
      <c r="BH139" s="5" t="s">
        <v>767</v>
      </c>
    </row>
    <row r="140" spans="1:60" x14ac:dyDescent="0.2">
      <c r="A140" s="1" t="s">
        <v>109</v>
      </c>
      <c r="B140" s="1" t="s">
        <v>1</v>
      </c>
      <c r="C140" s="1" t="s">
        <v>324</v>
      </c>
      <c r="D140" s="1" t="s">
        <v>325</v>
      </c>
      <c r="E140" s="3">
        <v>1502.2</v>
      </c>
      <c r="G140" s="6">
        <v>107</v>
      </c>
      <c r="H140" s="6">
        <v>4</v>
      </c>
      <c r="I140" s="6">
        <v>0</v>
      </c>
      <c r="K140" s="6">
        <v>0</v>
      </c>
      <c r="L140" s="6">
        <v>0</v>
      </c>
      <c r="N140" s="4">
        <v>58214.345794392997</v>
      </c>
      <c r="P140" s="4">
        <v>60094.495327103003</v>
      </c>
      <c r="Q140" s="4">
        <v>47500</v>
      </c>
      <c r="R140" s="4">
        <v>84629</v>
      </c>
      <c r="T140" s="6">
        <v>5</v>
      </c>
      <c r="U140" s="4">
        <v>47892</v>
      </c>
      <c r="V140" s="4">
        <v>48751</v>
      </c>
      <c r="X140" s="5">
        <v>14.392523364000001</v>
      </c>
      <c r="Y140" s="5">
        <v>9.9906542060000003</v>
      </c>
      <c r="AA140" s="5">
        <v>39.850467289999997</v>
      </c>
      <c r="AC140" s="6">
        <v>40</v>
      </c>
      <c r="AD140" s="13">
        <v>0.37383177570093457</v>
      </c>
      <c r="AF140" s="6">
        <v>86</v>
      </c>
      <c r="AG140" s="13">
        <f t="shared" si="3"/>
        <v>0.80373831775700932</v>
      </c>
      <c r="AH140" s="4">
        <v>58672.5</v>
      </c>
      <c r="AI140" s="4">
        <v>59689.23255814</v>
      </c>
      <c r="AJ140" s="4">
        <v>47500</v>
      </c>
      <c r="AK140" s="4">
        <v>81602</v>
      </c>
      <c r="AL140" s="5">
        <v>15.476744185999999</v>
      </c>
      <c r="AM140" s="5">
        <v>10.593023256</v>
      </c>
      <c r="AN140" s="5">
        <v>41.348837209000003</v>
      </c>
      <c r="AP140" s="2">
        <v>62</v>
      </c>
      <c r="AQ140" s="13">
        <f t="shared" si="4"/>
        <v>0.57943925233644855</v>
      </c>
      <c r="AR140" s="4">
        <v>57019.161290322998</v>
      </c>
      <c r="AS140" s="4">
        <v>57393.629032258003</v>
      </c>
      <c r="AT140" s="4">
        <v>47500</v>
      </c>
      <c r="AU140" s="4">
        <v>71179</v>
      </c>
      <c r="AV140" s="5">
        <v>13.838709677000001</v>
      </c>
      <c r="AW140" s="5">
        <v>8.7419354840000008</v>
      </c>
      <c r="AX140" s="5">
        <v>40.451612902999997</v>
      </c>
      <c r="AZ140" s="6">
        <v>2</v>
      </c>
      <c r="BA140" s="13">
        <f t="shared" si="5"/>
        <v>1.8691588785046728E-2</v>
      </c>
      <c r="BB140" s="4">
        <v>70206</v>
      </c>
      <c r="BC140" s="4">
        <v>73456</v>
      </c>
      <c r="BD140" s="4">
        <v>67537</v>
      </c>
      <c r="BE140" s="4">
        <v>79375</v>
      </c>
      <c r="BF140" s="5">
        <v>15</v>
      </c>
      <c r="BG140" s="5">
        <v>15</v>
      </c>
      <c r="BH140" s="5">
        <v>37.5</v>
      </c>
    </row>
    <row r="141" spans="1:60" x14ac:dyDescent="0.2">
      <c r="A141" s="1" t="s">
        <v>19</v>
      </c>
      <c r="B141" s="1" t="s">
        <v>60</v>
      </c>
      <c r="C141" s="1" t="s">
        <v>326</v>
      </c>
      <c r="D141" s="1" t="s">
        <v>327</v>
      </c>
      <c r="E141" s="3">
        <v>443.1</v>
      </c>
      <c r="G141" s="6">
        <v>39</v>
      </c>
      <c r="H141" s="6">
        <v>2</v>
      </c>
      <c r="I141" s="6">
        <v>0</v>
      </c>
      <c r="K141" s="6">
        <v>0</v>
      </c>
      <c r="L141" s="6">
        <v>0</v>
      </c>
      <c r="N141" s="4">
        <v>54261.102564102999</v>
      </c>
      <c r="P141" s="4">
        <v>56428.051282050998</v>
      </c>
      <c r="Q141" s="4">
        <v>47500</v>
      </c>
      <c r="R141" s="4">
        <v>84601</v>
      </c>
      <c r="T141" s="6">
        <v>6</v>
      </c>
      <c r="U141" s="4">
        <v>47800</v>
      </c>
      <c r="V141" s="4">
        <v>49754.666666666999</v>
      </c>
      <c r="X141" s="5">
        <v>12.128205127999999</v>
      </c>
      <c r="Y141" s="5">
        <v>8.5128205129999994</v>
      </c>
      <c r="AA141" s="5">
        <v>38.743589743999998</v>
      </c>
      <c r="AC141" s="6">
        <v>9</v>
      </c>
      <c r="AD141" s="13">
        <v>0.23076923076923078</v>
      </c>
      <c r="AF141" s="6">
        <v>33</v>
      </c>
      <c r="AG141" s="13">
        <f t="shared" si="3"/>
        <v>0.84615384615384615</v>
      </c>
      <c r="AH141" s="4">
        <v>53466.696969696997</v>
      </c>
      <c r="AI141" s="4">
        <v>55180.606060605998</v>
      </c>
      <c r="AJ141" s="4">
        <v>47500</v>
      </c>
      <c r="AK141" s="4">
        <v>80628</v>
      </c>
      <c r="AL141" s="5">
        <v>10.818181817999999</v>
      </c>
      <c r="AM141" s="5">
        <v>7.3030303029999999</v>
      </c>
      <c r="AN141" s="5">
        <v>37.606060606</v>
      </c>
      <c r="AP141" s="2">
        <v>23</v>
      </c>
      <c r="AQ141" s="13">
        <f t="shared" si="4"/>
        <v>0.58974358974358976</v>
      </c>
      <c r="AR141" s="4">
        <v>49286.956521738997</v>
      </c>
      <c r="AS141" s="4">
        <v>51088.826086957</v>
      </c>
      <c r="AT141" s="4">
        <v>47500</v>
      </c>
      <c r="AU141" s="4">
        <v>65691</v>
      </c>
      <c r="AV141" s="5">
        <v>6.8260869570000002</v>
      </c>
      <c r="AW141" s="5">
        <v>4.7391304349999999</v>
      </c>
      <c r="AX141" s="5">
        <v>34.52173913</v>
      </c>
      <c r="AZ141" s="6">
        <v>0</v>
      </c>
      <c r="BA141" s="13">
        <f t="shared" si="5"/>
        <v>0</v>
      </c>
      <c r="BB141" s="4" t="s">
        <v>767</v>
      </c>
      <c r="BC141" s="4" t="s">
        <v>767</v>
      </c>
      <c r="BD141" s="4" t="s">
        <v>767</v>
      </c>
      <c r="BE141" s="4" t="s">
        <v>767</v>
      </c>
      <c r="BF141" s="5" t="s">
        <v>767</v>
      </c>
      <c r="BG141" s="5" t="s">
        <v>767</v>
      </c>
      <c r="BH141" s="5" t="s">
        <v>767</v>
      </c>
    </row>
    <row r="142" spans="1:60" x14ac:dyDescent="0.2">
      <c r="A142" s="1" t="s">
        <v>73</v>
      </c>
      <c r="B142" s="1" t="s">
        <v>1</v>
      </c>
      <c r="C142" s="1" t="s">
        <v>328</v>
      </c>
      <c r="D142" s="1" t="s">
        <v>329</v>
      </c>
      <c r="E142" s="3">
        <v>681</v>
      </c>
      <c r="G142" s="6">
        <v>60</v>
      </c>
      <c r="H142" s="6">
        <v>1</v>
      </c>
      <c r="I142" s="6">
        <v>0</v>
      </c>
      <c r="K142" s="6">
        <v>2</v>
      </c>
      <c r="L142" s="6">
        <v>2</v>
      </c>
      <c r="N142" s="4">
        <v>58711.683333333</v>
      </c>
      <c r="P142" s="4">
        <v>60664.916666666999</v>
      </c>
      <c r="Q142" s="4">
        <v>47500</v>
      </c>
      <c r="R142" s="4">
        <v>89771</v>
      </c>
      <c r="T142" s="6">
        <v>5</v>
      </c>
      <c r="U142" s="4">
        <v>47500</v>
      </c>
      <c r="V142" s="4">
        <v>48690.400000000001</v>
      </c>
      <c r="X142" s="5">
        <v>12.7</v>
      </c>
      <c r="Y142" s="5">
        <v>8.8166666669999998</v>
      </c>
      <c r="AA142" s="5">
        <v>38.183333333</v>
      </c>
      <c r="AC142" s="6">
        <v>11</v>
      </c>
      <c r="AD142" s="13">
        <v>0.18333333333333332</v>
      </c>
      <c r="AF142" s="6">
        <v>49</v>
      </c>
      <c r="AG142" s="13">
        <f t="shared" si="3"/>
        <v>0.81666666666666665</v>
      </c>
      <c r="AH142" s="4">
        <v>57440.183673469</v>
      </c>
      <c r="AI142" s="4">
        <v>58268.061224489997</v>
      </c>
      <c r="AJ142" s="4">
        <v>47500</v>
      </c>
      <c r="AK142" s="4">
        <v>86527</v>
      </c>
      <c r="AL142" s="5">
        <v>12.326530612000001</v>
      </c>
      <c r="AM142" s="5">
        <v>8.2244897960000003</v>
      </c>
      <c r="AN142" s="5">
        <v>38.020408162999999</v>
      </c>
      <c r="AP142" s="2">
        <v>35</v>
      </c>
      <c r="AQ142" s="13">
        <f t="shared" si="4"/>
        <v>0.58333333333333337</v>
      </c>
      <c r="AR142" s="4">
        <v>54867.485714285998</v>
      </c>
      <c r="AS142" s="4">
        <v>55506.428571429002</v>
      </c>
      <c r="AT142" s="4">
        <v>47500</v>
      </c>
      <c r="AU142" s="4">
        <v>84370</v>
      </c>
      <c r="AV142" s="5">
        <v>10.257142857</v>
      </c>
      <c r="AW142" s="5">
        <v>6.6571428570000002</v>
      </c>
      <c r="AX142" s="5">
        <v>36.742857143000002</v>
      </c>
      <c r="AZ142" s="6">
        <v>0</v>
      </c>
      <c r="BA142" s="13">
        <f t="shared" si="5"/>
        <v>0</v>
      </c>
      <c r="BB142" s="4" t="s">
        <v>767</v>
      </c>
      <c r="BC142" s="4" t="s">
        <v>767</v>
      </c>
      <c r="BD142" s="4" t="s">
        <v>767</v>
      </c>
      <c r="BE142" s="4" t="s">
        <v>767</v>
      </c>
      <c r="BF142" s="5" t="s">
        <v>767</v>
      </c>
      <c r="BG142" s="5" t="s">
        <v>767</v>
      </c>
      <c r="BH142" s="5" t="s">
        <v>767</v>
      </c>
    </row>
    <row r="143" spans="1:60" x14ac:dyDescent="0.2">
      <c r="A143" s="1" t="s">
        <v>4</v>
      </c>
      <c r="B143" s="1" t="s">
        <v>5</v>
      </c>
      <c r="C143" s="1" t="s">
        <v>330</v>
      </c>
      <c r="D143" s="1" t="s">
        <v>331</v>
      </c>
      <c r="E143" s="3">
        <v>388.2</v>
      </c>
      <c r="G143" s="6">
        <v>38</v>
      </c>
      <c r="H143" s="6">
        <v>3</v>
      </c>
      <c r="I143" s="6">
        <v>0</v>
      </c>
      <c r="K143" s="6">
        <v>4</v>
      </c>
      <c r="L143" s="6">
        <v>4</v>
      </c>
      <c r="N143" s="4">
        <v>55124.210526315997</v>
      </c>
      <c r="P143" s="4">
        <v>58113.842105263</v>
      </c>
      <c r="Q143" s="4">
        <v>47500</v>
      </c>
      <c r="R143" s="4">
        <v>76940</v>
      </c>
      <c r="T143" s="6">
        <v>1</v>
      </c>
      <c r="U143" s="4">
        <v>47500</v>
      </c>
      <c r="V143" s="4">
        <v>50264</v>
      </c>
      <c r="X143" s="5">
        <v>14.473684211</v>
      </c>
      <c r="Y143" s="5">
        <v>11.105263158</v>
      </c>
      <c r="AA143" s="5">
        <v>41.052631579</v>
      </c>
      <c r="AC143" s="6">
        <v>10</v>
      </c>
      <c r="AD143" s="13">
        <v>0.26315789473684209</v>
      </c>
      <c r="AF143" s="6">
        <v>28</v>
      </c>
      <c r="AG143" s="13">
        <f t="shared" si="3"/>
        <v>0.73684210526315785</v>
      </c>
      <c r="AH143" s="4">
        <v>55192.357142856999</v>
      </c>
      <c r="AI143" s="4">
        <v>57345.25</v>
      </c>
      <c r="AJ143" s="4">
        <v>47500</v>
      </c>
      <c r="AK143" s="4">
        <v>76940</v>
      </c>
      <c r="AL143" s="5">
        <v>14.321428571</v>
      </c>
      <c r="AM143" s="5">
        <v>11.678571429</v>
      </c>
      <c r="AN143" s="5">
        <v>41.285714286000001</v>
      </c>
      <c r="AP143" s="2">
        <v>25</v>
      </c>
      <c r="AQ143" s="13">
        <f t="shared" si="4"/>
        <v>0.65789473684210531</v>
      </c>
      <c r="AR143" s="4">
        <v>53799.24</v>
      </c>
      <c r="AS143" s="4">
        <v>56003.040000000001</v>
      </c>
      <c r="AT143" s="4">
        <v>47500</v>
      </c>
      <c r="AU143" s="4">
        <v>76940</v>
      </c>
      <c r="AV143" s="5">
        <v>13.12</v>
      </c>
      <c r="AW143" s="5">
        <v>10.4</v>
      </c>
      <c r="AX143" s="5">
        <v>40.6</v>
      </c>
      <c r="AZ143" s="6">
        <v>0</v>
      </c>
      <c r="BA143" s="13">
        <f t="shared" si="5"/>
        <v>0</v>
      </c>
      <c r="BB143" s="4" t="s">
        <v>767</v>
      </c>
      <c r="BC143" s="4" t="s">
        <v>767</v>
      </c>
      <c r="BD143" s="4" t="s">
        <v>767</v>
      </c>
      <c r="BE143" s="4" t="s">
        <v>767</v>
      </c>
      <c r="BF143" s="5" t="s">
        <v>767</v>
      </c>
      <c r="BG143" s="5" t="s">
        <v>767</v>
      </c>
      <c r="BH143" s="5" t="s">
        <v>767</v>
      </c>
    </row>
    <row r="144" spans="1:60" x14ac:dyDescent="0.2">
      <c r="A144" s="1" t="s">
        <v>148</v>
      </c>
      <c r="B144" s="1" t="s">
        <v>32</v>
      </c>
      <c r="C144" s="1" t="s">
        <v>332</v>
      </c>
      <c r="D144" s="1" t="s">
        <v>333</v>
      </c>
      <c r="E144" s="3">
        <v>638</v>
      </c>
      <c r="G144" s="6">
        <v>51</v>
      </c>
      <c r="H144" s="6">
        <v>0</v>
      </c>
      <c r="I144" s="6">
        <v>1</v>
      </c>
      <c r="K144" s="6">
        <v>0</v>
      </c>
      <c r="L144" s="6">
        <v>0</v>
      </c>
      <c r="N144" s="4">
        <v>61633.392156863003</v>
      </c>
      <c r="P144" s="4">
        <v>64848.137254902002</v>
      </c>
      <c r="Q144" s="4">
        <v>47755</v>
      </c>
      <c r="R144" s="4">
        <v>95301</v>
      </c>
      <c r="T144" s="6">
        <v>1</v>
      </c>
      <c r="U144" s="4">
        <v>47755</v>
      </c>
      <c r="V144" s="4">
        <v>47755</v>
      </c>
      <c r="X144" s="5">
        <v>13.176470588000001</v>
      </c>
      <c r="Y144" s="5">
        <v>9.7647058819999994</v>
      </c>
      <c r="AA144" s="5">
        <v>39.117647058999999</v>
      </c>
      <c r="AC144" s="6">
        <v>7</v>
      </c>
      <c r="AD144" s="13">
        <v>0.13725490196078433</v>
      </c>
      <c r="AF144" s="6">
        <v>40</v>
      </c>
      <c r="AG144" s="13">
        <f t="shared" ref="AG144:AG207" si="6">AF144/G144</f>
        <v>0.78431372549019607</v>
      </c>
      <c r="AH144" s="4">
        <v>60288.224999999999</v>
      </c>
      <c r="AI144" s="4">
        <v>62461.95</v>
      </c>
      <c r="AJ144" s="4">
        <v>47755</v>
      </c>
      <c r="AK144" s="4">
        <v>95301</v>
      </c>
      <c r="AL144" s="5">
        <v>12.5</v>
      </c>
      <c r="AM144" s="5">
        <v>9.0250000000000004</v>
      </c>
      <c r="AN144" s="5">
        <v>38.6</v>
      </c>
      <c r="AP144" s="2">
        <v>26</v>
      </c>
      <c r="AQ144" s="13">
        <f t="shared" ref="AQ144:AQ207" si="7">AP144/G144</f>
        <v>0.50980392156862742</v>
      </c>
      <c r="AR144" s="4">
        <v>55801.230769230999</v>
      </c>
      <c r="AS144" s="4">
        <v>57609.692307691999</v>
      </c>
      <c r="AT144" s="4">
        <v>47755</v>
      </c>
      <c r="AU144" s="4">
        <v>72153</v>
      </c>
      <c r="AV144" s="5">
        <v>9.384615385</v>
      </c>
      <c r="AW144" s="5">
        <v>5.307692308</v>
      </c>
      <c r="AX144" s="5">
        <v>34</v>
      </c>
      <c r="AZ144" s="6">
        <v>1</v>
      </c>
      <c r="BA144" s="13">
        <f t="shared" ref="BA144:BA207" si="8">AZ144/G144</f>
        <v>1.9607843137254902E-2</v>
      </c>
      <c r="BB144" s="4">
        <v>65637</v>
      </c>
      <c r="BC144" s="4">
        <v>66357</v>
      </c>
      <c r="BD144" s="4">
        <v>66357</v>
      </c>
      <c r="BE144" s="4">
        <v>66357</v>
      </c>
      <c r="BF144" s="5">
        <v>9</v>
      </c>
      <c r="BG144" s="5">
        <v>7</v>
      </c>
      <c r="BH144" s="5">
        <v>30</v>
      </c>
    </row>
    <row r="145" spans="1:60" x14ac:dyDescent="0.2">
      <c r="A145" s="1" t="s">
        <v>275</v>
      </c>
      <c r="B145" s="1" t="s">
        <v>23</v>
      </c>
      <c r="C145" s="1" t="s">
        <v>334</v>
      </c>
      <c r="D145" s="1" t="s">
        <v>335</v>
      </c>
      <c r="E145" s="3">
        <v>308</v>
      </c>
      <c r="G145" s="6">
        <v>27</v>
      </c>
      <c r="H145" s="6">
        <v>2</v>
      </c>
      <c r="I145" s="6">
        <v>0</v>
      </c>
      <c r="K145" s="6">
        <v>3</v>
      </c>
      <c r="L145" s="6">
        <v>3</v>
      </c>
      <c r="N145" s="4">
        <v>56375.111111111</v>
      </c>
      <c r="P145" s="4">
        <v>59045.296296296001</v>
      </c>
      <c r="Q145" s="4">
        <v>47500</v>
      </c>
      <c r="R145" s="4">
        <v>91221</v>
      </c>
      <c r="T145" s="6">
        <v>2</v>
      </c>
      <c r="U145" s="4">
        <v>50523.5</v>
      </c>
      <c r="V145" s="4">
        <v>50523.5</v>
      </c>
      <c r="X145" s="5">
        <v>11.296296296</v>
      </c>
      <c r="Y145" s="5">
        <v>7.9629629629999998</v>
      </c>
      <c r="AA145" s="5">
        <v>39.111111111</v>
      </c>
      <c r="AC145" s="6">
        <v>4</v>
      </c>
      <c r="AD145" s="13">
        <v>0.14814814814814814</v>
      </c>
      <c r="AF145" s="6">
        <v>26</v>
      </c>
      <c r="AG145" s="13">
        <f t="shared" si="6"/>
        <v>0.96296296296296291</v>
      </c>
      <c r="AH145" s="4">
        <v>56235.692307691999</v>
      </c>
      <c r="AI145" s="4">
        <v>57807.769230769001</v>
      </c>
      <c r="AJ145" s="4">
        <v>47500</v>
      </c>
      <c r="AK145" s="4">
        <v>71000</v>
      </c>
      <c r="AL145" s="5">
        <v>11.153846154</v>
      </c>
      <c r="AM145" s="5">
        <v>7.692307692</v>
      </c>
      <c r="AN145" s="5">
        <v>39.153846154</v>
      </c>
      <c r="AP145" s="2">
        <v>25</v>
      </c>
      <c r="AQ145" s="13">
        <f t="shared" si="7"/>
        <v>0.92592592592592593</v>
      </c>
      <c r="AR145" s="4">
        <v>55645.120000000003</v>
      </c>
      <c r="AS145" s="4">
        <v>57280.08</v>
      </c>
      <c r="AT145" s="4">
        <v>47500</v>
      </c>
      <c r="AU145" s="4">
        <v>70056</v>
      </c>
      <c r="AV145" s="5">
        <v>10.76</v>
      </c>
      <c r="AW145" s="5">
        <v>7.56</v>
      </c>
      <c r="AX145" s="5">
        <v>38.880000000000003</v>
      </c>
      <c r="AZ145" s="6">
        <v>0</v>
      </c>
      <c r="BA145" s="13">
        <f t="shared" si="8"/>
        <v>0</v>
      </c>
      <c r="BB145" s="4" t="s">
        <v>767</v>
      </c>
      <c r="BC145" s="4" t="s">
        <v>767</v>
      </c>
      <c r="BD145" s="4" t="s">
        <v>767</v>
      </c>
      <c r="BE145" s="4" t="s">
        <v>767</v>
      </c>
      <c r="BF145" s="5" t="s">
        <v>767</v>
      </c>
      <c r="BG145" s="5" t="s">
        <v>767</v>
      </c>
      <c r="BH145" s="5" t="s">
        <v>767</v>
      </c>
    </row>
    <row r="146" spans="1:60" x14ac:dyDescent="0.2">
      <c r="A146" s="1" t="s">
        <v>295</v>
      </c>
      <c r="B146" s="1" t="s">
        <v>60</v>
      </c>
      <c r="C146" s="1" t="s">
        <v>336</v>
      </c>
      <c r="D146" s="1" t="s">
        <v>337</v>
      </c>
      <c r="E146" s="3">
        <v>203</v>
      </c>
      <c r="G146" s="6">
        <v>19</v>
      </c>
      <c r="H146" s="6">
        <v>3</v>
      </c>
      <c r="I146" s="6">
        <v>0</v>
      </c>
      <c r="K146" s="6">
        <v>1</v>
      </c>
      <c r="L146" s="6">
        <v>1</v>
      </c>
      <c r="N146" s="4">
        <v>52215.315789474</v>
      </c>
      <c r="P146" s="4">
        <v>55078.473684211</v>
      </c>
      <c r="Q146" s="4">
        <v>47500</v>
      </c>
      <c r="R146" s="4">
        <v>77371</v>
      </c>
      <c r="T146" s="6">
        <v>2</v>
      </c>
      <c r="U146" s="4">
        <v>47500</v>
      </c>
      <c r="V146" s="4">
        <v>47500</v>
      </c>
      <c r="X146" s="5">
        <v>12.052631579</v>
      </c>
      <c r="Y146" s="5">
        <v>10.684210525999999</v>
      </c>
      <c r="AA146" s="5">
        <v>41.368421052999999</v>
      </c>
      <c r="AC146" s="6">
        <v>2</v>
      </c>
      <c r="AD146" s="13">
        <v>0.10526315789473684</v>
      </c>
      <c r="AF146" s="6">
        <v>19</v>
      </c>
      <c r="AG146" s="13">
        <f t="shared" si="6"/>
        <v>1</v>
      </c>
      <c r="AH146" s="4">
        <v>52215.315789474</v>
      </c>
      <c r="AI146" s="4">
        <v>55078.473684211</v>
      </c>
      <c r="AJ146" s="4">
        <v>47500</v>
      </c>
      <c r="AK146" s="4">
        <v>77371</v>
      </c>
      <c r="AL146" s="5">
        <v>12.052631579</v>
      </c>
      <c r="AM146" s="5">
        <v>10.684210525999999</v>
      </c>
      <c r="AN146" s="5">
        <v>41.368421052999999</v>
      </c>
      <c r="AP146" s="2">
        <v>11</v>
      </c>
      <c r="AQ146" s="13">
        <f t="shared" si="7"/>
        <v>0.57894736842105265</v>
      </c>
      <c r="AR146" s="4">
        <v>49772.727272727003</v>
      </c>
      <c r="AS146" s="4">
        <v>52070.545454544997</v>
      </c>
      <c r="AT146" s="4">
        <v>47500</v>
      </c>
      <c r="AU146" s="4">
        <v>61358</v>
      </c>
      <c r="AV146" s="5">
        <v>8</v>
      </c>
      <c r="AW146" s="5">
        <v>6</v>
      </c>
      <c r="AX146" s="5">
        <v>38.727272726999999</v>
      </c>
      <c r="AZ146" s="6">
        <v>0</v>
      </c>
      <c r="BA146" s="13">
        <f t="shared" si="8"/>
        <v>0</v>
      </c>
      <c r="BB146" s="4" t="s">
        <v>767</v>
      </c>
      <c r="BC146" s="4" t="s">
        <v>767</v>
      </c>
      <c r="BD146" s="4" t="s">
        <v>767</v>
      </c>
      <c r="BE146" s="4" t="s">
        <v>767</v>
      </c>
      <c r="BF146" s="5" t="s">
        <v>767</v>
      </c>
      <c r="BG146" s="5" t="s">
        <v>767</v>
      </c>
      <c r="BH146" s="5" t="s">
        <v>767</v>
      </c>
    </row>
    <row r="147" spans="1:60" x14ac:dyDescent="0.2">
      <c r="A147" s="1" t="s">
        <v>120</v>
      </c>
      <c r="B147" s="1" t="s">
        <v>1</v>
      </c>
      <c r="C147" s="1" t="s">
        <v>338</v>
      </c>
      <c r="D147" s="1" t="s">
        <v>339</v>
      </c>
      <c r="E147" s="3">
        <v>1087.8</v>
      </c>
      <c r="G147" s="6">
        <v>87</v>
      </c>
      <c r="H147" s="6">
        <v>3</v>
      </c>
      <c r="I147" s="6">
        <v>1</v>
      </c>
      <c r="K147" s="6">
        <v>2</v>
      </c>
      <c r="L147" s="6">
        <v>2</v>
      </c>
      <c r="N147" s="4">
        <v>62217.298850575004</v>
      </c>
      <c r="P147" s="4">
        <v>65866.827586207</v>
      </c>
      <c r="Q147" s="4">
        <v>48017</v>
      </c>
      <c r="R147" s="4">
        <v>90850</v>
      </c>
      <c r="T147" s="6">
        <v>4</v>
      </c>
      <c r="U147" s="4">
        <v>48250</v>
      </c>
      <c r="V147" s="4">
        <v>49014</v>
      </c>
      <c r="X147" s="5">
        <v>15.206896552</v>
      </c>
      <c r="Y147" s="5">
        <v>11.827586207</v>
      </c>
      <c r="AA147" s="5">
        <v>41.724137931000001</v>
      </c>
      <c r="AC147" s="6">
        <v>36</v>
      </c>
      <c r="AD147" s="13">
        <v>0.41379310344827586</v>
      </c>
      <c r="AF147" s="6">
        <v>62</v>
      </c>
      <c r="AG147" s="13">
        <f t="shared" si="6"/>
        <v>0.71264367816091956</v>
      </c>
      <c r="AH147" s="4">
        <v>62562.677419355001</v>
      </c>
      <c r="AI147" s="4">
        <v>63555.370967741997</v>
      </c>
      <c r="AJ147" s="4">
        <v>48017</v>
      </c>
      <c r="AK147" s="4">
        <v>83518</v>
      </c>
      <c r="AL147" s="5">
        <v>16.080645161</v>
      </c>
      <c r="AM147" s="5">
        <v>12.225806452</v>
      </c>
      <c r="AN147" s="5">
        <v>42.758064515999997</v>
      </c>
      <c r="AP147" s="2">
        <v>45</v>
      </c>
      <c r="AQ147" s="13">
        <f t="shared" si="7"/>
        <v>0.51724137931034486</v>
      </c>
      <c r="AR147" s="4">
        <v>59841.066666667</v>
      </c>
      <c r="AS147" s="4">
        <v>60985.266666666997</v>
      </c>
      <c r="AT147" s="4">
        <v>48017</v>
      </c>
      <c r="AU147" s="4">
        <v>77937</v>
      </c>
      <c r="AV147" s="5">
        <v>14.022222222</v>
      </c>
      <c r="AW147" s="5">
        <v>10.111111111</v>
      </c>
      <c r="AX147" s="5">
        <v>41.244444444000003</v>
      </c>
      <c r="AZ147" s="6">
        <v>0</v>
      </c>
      <c r="BA147" s="13">
        <f t="shared" si="8"/>
        <v>0</v>
      </c>
      <c r="BB147" s="4" t="s">
        <v>767</v>
      </c>
      <c r="BC147" s="4" t="s">
        <v>767</v>
      </c>
      <c r="BD147" s="4" t="s">
        <v>767</v>
      </c>
      <c r="BE147" s="4" t="s">
        <v>767</v>
      </c>
      <c r="BF147" s="5" t="s">
        <v>767</v>
      </c>
      <c r="BG147" s="5" t="s">
        <v>767</v>
      </c>
      <c r="BH147" s="5" t="s">
        <v>767</v>
      </c>
    </row>
    <row r="148" spans="1:60" x14ac:dyDescent="0.2">
      <c r="A148" s="1" t="s">
        <v>282</v>
      </c>
      <c r="B148" s="1" t="s">
        <v>60</v>
      </c>
      <c r="C148" s="1" t="s">
        <v>340</v>
      </c>
      <c r="D148" s="1" t="s">
        <v>341</v>
      </c>
      <c r="E148" s="3">
        <v>1346.7</v>
      </c>
      <c r="G148" s="6">
        <v>105</v>
      </c>
      <c r="H148" s="6">
        <v>8</v>
      </c>
      <c r="I148" s="6">
        <v>0</v>
      </c>
      <c r="K148" s="6">
        <v>0</v>
      </c>
      <c r="L148" s="6">
        <v>0</v>
      </c>
      <c r="N148" s="4">
        <v>66998.476190475994</v>
      </c>
      <c r="P148" s="4">
        <v>70822.142857143001</v>
      </c>
      <c r="Q148" s="4">
        <v>47500</v>
      </c>
      <c r="R148" s="4">
        <v>100339</v>
      </c>
      <c r="T148" s="6">
        <v>4</v>
      </c>
      <c r="U148" s="4">
        <v>50600.25</v>
      </c>
      <c r="V148" s="4">
        <v>54987.5</v>
      </c>
      <c r="X148" s="5">
        <v>13.895238095</v>
      </c>
      <c r="Y148" s="5">
        <v>8.6666666669999994</v>
      </c>
      <c r="AA148" s="5">
        <v>40.780952380999999</v>
      </c>
      <c r="AC148" s="6">
        <v>25</v>
      </c>
      <c r="AD148" s="13">
        <v>0.23809523809523808</v>
      </c>
      <c r="AF148" s="6">
        <v>86</v>
      </c>
      <c r="AG148" s="13">
        <f t="shared" si="6"/>
        <v>0.81904761904761902</v>
      </c>
      <c r="AH148" s="4">
        <v>66671.697674419003</v>
      </c>
      <c r="AI148" s="4">
        <v>68943.418604651</v>
      </c>
      <c r="AJ148" s="4">
        <v>47500</v>
      </c>
      <c r="AK148" s="4">
        <v>100339</v>
      </c>
      <c r="AL148" s="5">
        <v>13.441860465</v>
      </c>
      <c r="AM148" s="5">
        <v>7.7790697670000002</v>
      </c>
      <c r="AN148" s="5">
        <v>40.709302326</v>
      </c>
      <c r="AP148" s="2">
        <v>69</v>
      </c>
      <c r="AQ148" s="13">
        <f t="shared" si="7"/>
        <v>0.65714285714285714</v>
      </c>
      <c r="AR148" s="4">
        <v>65018.695652173999</v>
      </c>
      <c r="AS148" s="4">
        <v>67338.231884057997</v>
      </c>
      <c r="AT148" s="4">
        <v>47500</v>
      </c>
      <c r="AU148" s="4">
        <v>100339</v>
      </c>
      <c r="AV148" s="5">
        <v>12.420289855</v>
      </c>
      <c r="AW148" s="5">
        <v>6.5507246380000002</v>
      </c>
      <c r="AX148" s="5">
        <v>39.565217390999997</v>
      </c>
      <c r="AZ148" s="6">
        <v>3</v>
      </c>
      <c r="BA148" s="13">
        <f t="shared" si="8"/>
        <v>2.8571428571428571E-2</v>
      </c>
      <c r="BB148" s="4">
        <v>75430.666666667006</v>
      </c>
      <c r="BC148" s="4">
        <v>76474.666666667006</v>
      </c>
      <c r="BD148" s="4">
        <v>63136</v>
      </c>
      <c r="BE148" s="4">
        <v>83666</v>
      </c>
      <c r="BF148" s="5">
        <v>18.333333332999999</v>
      </c>
      <c r="BG148" s="5">
        <v>14.666666666999999</v>
      </c>
      <c r="BH148" s="5">
        <v>48.333333332999999</v>
      </c>
    </row>
    <row r="149" spans="1:60" x14ac:dyDescent="0.2">
      <c r="A149" s="1" t="s">
        <v>342</v>
      </c>
      <c r="B149" s="1" t="s">
        <v>15</v>
      </c>
      <c r="C149" s="1" t="s">
        <v>343</v>
      </c>
      <c r="D149" s="1" t="s">
        <v>344</v>
      </c>
      <c r="E149" s="3">
        <v>299</v>
      </c>
      <c r="G149" s="6">
        <v>30</v>
      </c>
      <c r="H149" s="6">
        <v>2</v>
      </c>
      <c r="I149" s="6">
        <v>0</v>
      </c>
      <c r="K149" s="6">
        <v>0</v>
      </c>
      <c r="L149" s="6">
        <v>0</v>
      </c>
      <c r="N149" s="4">
        <v>57049.2</v>
      </c>
      <c r="P149" s="4">
        <v>59420.666666666999</v>
      </c>
      <c r="Q149" s="4">
        <v>47500</v>
      </c>
      <c r="R149" s="4">
        <v>75778</v>
      </c>
      <c r="T149" s="6">
        <v>0</v>
      </c>
      <c r="U149" s="4" t="s">
        <v>767</v>
      </c>
      <c r="V149" s="4" t="s">
        <v>767</v>
      </c>
      <c r="X149" s="5">
        <v>15.366666667000001</v>
      </c>
      <c r="Y149" s="5">
        <v>9.2333333329999991</v>
      </c>
      <c r="AA149" s="5">
        <v>43.133333333000003</v>
      </c>
      <c r="AC149" s="6">
        <v>5</v>
      </c>
      <c r="AD149" s="13">
        <v>0.16666666666666666</v>
      </c>
      <c r="AF149" s="6">
        <v>25</v>
      </c>
      <c r="AG149" s="13">
        <f t="shared" si="6"/>
        <v>0.83333333333333337</v>
      </c>
      <c r="AH149" s="4">
        <v>55745.919999999998</v>
      </c>
      <c r="AI149" s="4">
        <v>57495.24</v>
      </c>
      <c r="AJ149" s="4">
        <v>47500</v>
      </c>
      <c r="AK149" s="4">
        <v>75778</v>
      </c>
      <c r="AL149" s="5">
        <v>14.16</v>
      </c>
      <c r="AM149" s="5">
        <v>8.08</v>
      </c>
      <c r="AN149" s="5">
        <v>42.12</v>
      </c>
      <c r="AP149" s="2">
        <v>17</v>
      </c>
      <c r="AQ149" s="13">
        <f t="shared" si="7"/>
        <v>0.56666666666666665</v>
      </c>
      <c r="AR149" s="4">
        <v>54420.470588235003</v>
      </c>
      <c r="AS149" s="4">
        <v>56584.764705882</v>
      </c>
      <c r="AT149" s="4">
        <v>47500</v>
      </c>
      <c r="AU149" s="4">
        <v>75778</v>
      </c>
      <c r="AV149" s="5">
        <v>11.823529411999999</v>
      </c>
      <c r="AW149" s="5">
        <v>6.8235294120000001</v>
      </c>
      <c r="AX149" s="5">
        <v>40.470588235000001</v>
      </c>
      <c r="AZ149" s="6">
        <v>0</v>
      </c>
      <c r="BA149" s="13">
        <f t="shared" si="8"/>
        <v>0</v>
      </c>
      <c r="BB149" s="4" t="s">
        <v>767</v>
      </c>
      <c r="BC149" s="4" t="s">
        <v>767</v>
      </c>
      <c r="BD149" s="4" t="s">
        <v>767</v>
      </c>
      <c r="BE149" s="4" t="s">
        <v>767</v>
      </c>
      <c r="BF149" s="5" t="s">
        <v>767</v>
      </c>
      <c r="BG149" s="5" t="s">
        <v>767</v>
      </c>
      <c r="BH149" s="5" t="s">
        <v>767</v>
      </c>
    </row>
    <row r="150" spans="1:60" x14ac:dyDescent="0.2">
      <c r="A150" s="1" t="s">
        <v>345</v>
      </c>
      <c r="B150" s="1" t="s">
        <v>12</v>
      </c>
      <c r="C150" s="1" t="s">
        <v>346</v>
      </c>
      <c r="D150" s="1" t="s">
        <v>347</v>
      </c>
      <c r="E150" s="3">
        <v>633.1</v>
      </c>
      <c r="G150" s="6">
        <v>55</v>
      </c>
      <c r="H150" s="6">
        <v>0</v>
      </c>
      <c r="I150" s="6">
        <v>2</v>
      </c>
      <c r="K150" s="6">
        <v>0</v>
      </c>
      <c r="L150" s="6">
        <v>0</v>
      </c>
      <c r="N150" s="4">
        <v>55546</v>
      </c>
      <c r="P150" s="4">
        <v>57850.490909091001</v>
      </c>
      <c r="Q150" s="4">
        <v>47500</v>
      </c>
      <c r="R150" s="4">
        <v>83256</v>
      </c>
      <c r="T150" s="6">
        <v>2</v>
      </c>
      <c r="U150" s="4">
        <v>49750</v>
      </c>
      <c r="V150" s="4">
        <v>50250</v>
      </c>
      <c r="X150" s="5">
        <v>10.345454545000001</v>
      </c>
      <c r="Y150" s="5">
        <v>7.8</v>
      </c>
      <c r="AA150" s="5">
        <v>35.763636364</v>
      </c>
      <c r="AC150" s="6">
        <v>5</v>
      </c>
      <c r="AD150" s="13">
        <v>9.0909090909090912E-2</v>
      </c>
      <c r="AF150" s="6">
        <v>39</v>
      </c>
      <c r="AG150" s="13">
        <f t="shared" si="6"/>
        <v>0.70909090909090911</v>
      </c>
      <c r="AH150" s="4">
        <v>54604.128205128</v>
      </c>
      <c r="AI150" s="4">
        <v>55337</v>
      </c>
      <c r="AJ150" s="4">
        <v>47500</v>
      </c>
      <c r="AK150" s="4">
        <v>74508</v>
      </c>
      <c r="AL150" s="5">
        <v>8.8717948720000006</v>
      </c>
      <c r="AM150" s="5">
        <v>6.5897435900000003</v>
      </c>
      <c r="AN150" s="5">
        <v>34.538461538</v>
      </c>
      <c r="AP150" s="2">
        <v>27</v>
      </c>
      <c r="AQ150" s="13">
        <f t="shared" si="7"/>
        <v>0.49090909090909091</v>
      </c>
      <c r="AR150" s="4">
        <v>53561.629629629999</v>
      </c>
      <c r="AS150" s="4">
        <v>54393.962962963</v>
      </c>
      <c r="AT150" s="4">
        <v>47500</v>
      </c>
      <c r="AU150" s="4">
        <v>74508</v>
      </c>
      <c r="AV150" s="5">
        <v>8.7777777780000008</v>
      </c>
      <c r="AW150" s="5">
        <v>6.8148148150000001</v>
      </c>
      <c r="AX150" s="5">
        <v>35.296296296000001</v>
      </c>
      <c r="AZ150" s="6">
        <v>1</v>
      </c>
      <c r="BA150" s="13">
        <f t="shared" si="8"/>
        <v>1.8181818181818181E-2</v>
      </c>
      <c r="BB150" s="4">
        <v>61768</v>
      </c>
      <c r="BC150" s="4">
        <v>61768</v>
      </c>
      <c r="BD150" s="4">
        <v>61768</v>
      </c>
      <c r="BE150" s="4">
        <v>61768</v>
      </c>
      <c r="BF150" s="5">
        <v>12</v>
      </c>
      <c r="BG150" s="5">
        <v>10</v>
      </c>
      <c r="BH150" s="5">
        <v>36</v>
      </c>
    </row>
    <row r="151" spans="1:60" x14ac:dyDescent="0.2">
      <c r="A151" s="1" t="s">
        <v>348</v>
      </c>
      <c r="B151" s="1" t="s">
        <v>23</v>
      </c>
      <c r="C151" s="1" t="s">
        <v>349</v>
      </c>
      <c r="D151" s="1" t="s">
        <v>350</v>
      </c>
      <c r="E151" s="3">
        <v>553.79999999999995</v>
      </c>
      <c r="G151" s="6">
        <v>47</v>
      </c>
      <c r="H151" s="6">
        <v>2</v>
      </c>
      <c r="I151" s="6">
        <v>0</v>
      </c>
      <c r="K151" s="6">
        <v>0</v>
      </c>
      <c r="L151" s="6">
        <v>0</v>
      </c>
      <c r="N151" s="4">
        <v>56081.574468084997</v>
      </c>
      <c r="P151" s="4">
        <v>58247.765957447002</v>
      </c>
      <c r="Q151" s="4">
        <v>47500</v>
      </c>
      <c r="R151" s="4">
        <v>82622</v>
      </c>
      <c r="T151" s="6">
        <v>4</v>
      </c>
      <c r="U151" s="4">
        <v>47500</v>
      </c>
      <c r="V151" s="4">
        <v>47500</v>
      </c>
      <c r="X151" s="5">
        <v>13.042553191</v>
      </c>
      <c r="Y151" s="5">
        <v>9.1063829789999993</v>
      </c>
      <c r="AA151" s="5">
        <v>39.212765957000002</v>
      </c>
      <c r="AC151" s="6">
        <v>18</v>
      </c>
      <c r="AD151" s="13">
        <v>0.38297872340425532</v>
      </c>
      <c r="AF151" s="6">
        <v>38</v>
      </c>
      <c r="AG151" s="13">
        <f t="shared" si="6"/>
        <v>0.80851063829787229</v>
      </c>
      <c r="AH151" s="4">
        <v>55302.078947367998</v>
      </c>
      <c r="AI151" s="4">
        <v>56587.026315789</v>
      </c>
      <c r="AJ151" s="4">
        <v>47500</v>
      </c>
      <c r="AK151" s="4">
        <v>82622</v>
      </c>
      <c r="AL151" s="5">
        <v>12.026315789</v>
      </c>
      <c r="AM151" s="5">
        <v>8.0526315789999998</v>
      </c>
      <c r="AN151" s="5">
        <v>38.210526315999999</v>
      </c>
      <c r="AP151" s="2">
        <v>37</v>
      </c>
      <c r="AQ151" s="13">
        <f t="shared" si="7"/>
        <v>0.78723404255319152</v>
      </c>
      <c r="AR151" s="4">
        <v>55039.972972973002</v>
      </c>
      <c r="AS151" s="4">
        <v>56359.648648649003</v>
      </c>
      <c r="AT151" s="4">
        <v>47500</v>
      </c>
      <c r="AU151" s="4">
        <v>82622</v>
      </c>
      <c r="AV151" s="5">
        <v>12.027027027000001</v>
      </c>
      <c r="AW151" s="5">
        <v>7.9459459460000001</v>
      </c>
      <c r="AX151" s="5">
        <v>38.270270269999997</v>
      </c>
      <c r="AZ151" s="6">
        <v>1</v>
      </c>
      <c r="BA151" s="13">
        <f t="shared" si="8"/>
        <v>2.1276595744680851E-2</v>
      </c>
      <c r="BB151" s="4">
        <v>65000</v>
      </c>
      <c r="BC151" s="4">
        <v>65000</v>
      </c>
      <c r="BD151" s="4">
        <v>65000</v>
      </c>
      <c r="BE151" s="4">
        <v>65000</v>
      </c>
      <c r="BF151" s="5">
        <v>12</v>
      </c>
      <c r="BG151" s="5">
        <v>12</v>
      </c>
      <c r="BH151" s="5">
        <v>36</v>
      </c>
    </row>
    <row r="152" spans="1:60" x14ac:dyDescent="0.2">
      <c r="A152" s="1" t="s">
        <v>11</v>
      </c>
      <c r="B152" s="1" t="s">
        <v>12</v>
      </c>
      <c r="C152" s="1" t="s">
        <v>351</v>
      </c>
      <c r="D152" s="1" t="s">
        <v>352</v>
      </c>
      <c r="E152" s="3">
        <v>572.29999999999995</v>
      </c>
      <c r="G152" s="6">
        <v>57</v>
      </c>
      <c r="H152" s="6">
        <v>2</v>
      </c>
      <c r="I152" s="6">
        <v>0</v>
      </c>
      <c r="K152" s="6">
        <v>0</v>
      </c>
      <c r="L152" s="6">
        <v>0</v>
      </c>
      <c r="N152" s="4">
        <v>63046.421052632002</v>
      </c>
      <c r="P152" s="4">
        <v>64595.894736841998</v>
      </c>
      <c r="Q152" s="4">
        <v>47919</v>
      </c>
      <c r="R152" s="4">
        <v>85268</v>
      </c>
      <c r="T152" s="6">
        <v>0</v>
      </c>
      <c r="U152" s="4" t="s">
        <v>767</v>
      </c>
      <c r="V152" s="4" t="s">
        <v>767</v>
      </c>
      <c r="X152" s="5">
        <v>14</v>
      </c>
      <c r="Y152" s="5">
        <v>10.684210525999999</v>
      </c>
      <c r="AA152" s="5">
        <v>39.701754385999998</v>
      </c>
      <c r="AC152" s="6">
        <v>14</v>
      </c>
      <c r="AD152" s="13">
        <v>0.24561403508771928</v>
      </c>
      <c r="AF152" s="6">
        <v>49</v>
      </c>
      <c r="AG152" s="13">
        <f t="shared" si="6"/>
        <v>0.85964912280701755</v>
      </c>
      <c r="AH152" s="4">
        <v>62584.918367347003</v>
      </c>
      <c r="AI152" s="4">
        <v>63448.959183673003</v>
      </c>
      <c r="AJ152" s="4">
        <v>47919</v>
      </c>
      <c r="AK152" s="4">
        <v>82962</v>
      </c>
      <c r="AL152" s="5">
        <v>13.510204082</v>
      </c>
      <c r="AM152" s="5">
        <v>10.244897958999999</v>
      </c>
      <c r="AN152" s="5">
        <v>39.061224490000001</v>
      </c>
      <c r="AP152" s="2">
        <v>35</v>
      </c>
      <c r="AQ152" s="13">
        <f t="shared" si="7"/>
        <v>0.61403508771929827</v>
      </c>
      <c r="AR152" s="4">
        <v>57484.885714286</v>
      </c>
      <c r="AS152" s="4">
        <v>58517.942857143003</v>
      </c>
      <c r="AT152" s="4">
        <v>47919</v>
      </c>
      <c r="AU152" s="4">
        <v>75966</v>
      </c>
      <c r="AV152" s="5">
        <v>10.514285714</v>
      </c>
      <c r="AW152" s="5">
        <v>6.9428571430000003</v>
      </c>
      <c r="AX152" s="5">
        <v>36.428571429000002</v>
      </c>
      <c r="AZ152" s="6">
        <v>0</v>
      </c>
      <c r="BA152" s="13">
        <f t="shared" si="8"/>
        <v>0</v>
      </c>
      <c r="BB152" s="4" t="s">
        <v>767</v>
      </c>
      <c r="BC152" s="4" t="s">
        <v>767</v>
      </c>
      <c r="BD152" s="4" t="s">
        <v>767</v>
      </c>
      <c r="BE152" s="4" t="s">
        <v>767</v>
      </c>
      <c r="BF152" s="5" t="s">
        <v>767</v>
      </c>
      <c r="BG152" s="5" t="s">
        <v>767</v>
      </c>
      <c r="BH152" s="5" t="s">
        <v>767</v>
      </c>
    </row>
    <row r="153" spans="1:60" x14ac:dyDescent="0.2">
      <c r="A153" s="1" t="s">
        <v>353</v>
      </c>
      <c r="B153" s="1" t="s">
        <v>32</v>
      </c>
      <c r="C153" s="1" t="s">
        <v>354</v>
      </c>
      <c r="D153" s="1" t="s">
        <v>355</v>
      </c>
      <c r="E153" s="3">
        <v>1147</v>
      </c>
      <c r="G153" s="6">
        <v>84</v>
      </c>
      <c r="H153" s="6">
        <v>1</v>
      </c>
      <c r="I153" s="6">
        <v>4</v>
      </c>
      <c r="K153" s="6">
        <v>0</v>
      </c>
      <c r="L153" s="6">
        <v>0</v>
      </c>
      <c r="N153" s="4">
        <v>62725.964285713999</v>
      </c>
      <c r="P153" s="4">
        <v>65488.238095237997</v>
      </c>
      <c r="Q153" s="4">
        <v>47500</v>
      </c>
      <c r="R153" s="4">
        <v>96383</v>
      </c>
      <c r="T153" s="6">
        <v>4</v>
      </c>
      <c r="U153" s="4">
        <v>50637.5</v>
      </c>
      <c r="V153" s="4">
        <v>51684.5</v>
      </c>
      <c r="X153" s="5">
        <v>15.976190475999999</v>
      </c>
      <c r="Y153" s="5">
        <v>11.714285714000001</v>
      </c>
      <c r="AA153" s="5">
        <v>41.595238094999999</v>
      </c>
      <c r="AC153" s="6">
        <v>23</v>
      </c>
      <c r="AD153" s="13">
        <v>0.27380952380952384</v>
      </c>
      <c r="AF153" s="6">
        <v>65</v>
      </c>
      <c r="AG153" s="13">
        <f t="shared" si="6"/>
        <v>0.77380952380952384</v>
      </c>
      <c r="AH153" s="4">
        <v>63066.815384615002</v>
      </c>
      <c r="AI153" s="4">
        <v>64536.184615384998</v>
      </c>
      <c r="AJ153" s="4">
        <v>47500</v>
      </c>
      <c r="AK153" s="4">
        <v>96383</v>
      </c>
      <c r="AL153" s="5">
        <v>15.769230769</v>
      </c>
      <c r="AM153" s="5">
        <v>11.476923077</v>
      </c>
      <c r="AN153" s="5">
        <v>41.538461538</v>
      </c>
      <c r="AP153" s="2">
        <v>44</v>
      </c>
      <c r="AQ153" s="13">
        <f t="shared" si="7"/>
        <v>0.52380952380952384</v>
      </c>
      <c r="AR153" s="4">
        <v>61340.659090909001</v>
      </c>
      <c r="AS153" s="4">
        <v>62851.363636364003</v>
      </c>
      <c r="AT153" s="4">
        <v>47500</v>
      </c>
      <c r="AU153" s="4">
        <v>96383</v>
      </c>
      <c r="AV153" s="5">
        <v>14.386363636</v>
      </c>
      <c r="AW153" s="5">
        <v>9.5909090910000003</v>
      </c>
      <c r="AX153" s="5">
        <v>40.977272726999999</v>
      </c>
      <c r="AZ153" s="6">
        <v>2</v>
      </c>
      <c r="BA153" s="13">
        <f t="shared" si="8"/>
        <v>2.3809523809523808E-2</v>
      </c>
      <c r="BB153" s="4">
        <v>82202</v>
      </c>
      <c r="BC153" s="4">
        <v>82202</v>
      </c>
      <c r="BD153" s="4">
        <v>78447</v>
      </c>
      <c r="BE153" s="4">
        <v>85957</v>
      </c>
      <c r="BF153" s="5">
        <v>24.5</v>
      </c>
      <c r="BG153" s="5">
        <v>18.5</v>
      </c>
      <c r="BH153" s="5">
        <v>47.5</v>
      </c>
    </row>
    <row r="154" spans="1:60" x14ac:dyDescent="0.2">
      <c r="A154" s="1" t="s">
        <v>0</v>
      </c>
      <c r="B154" s="1" t="s">
        <v>1</v>
      </c>
      <c r="C154" s="1" t="s">
        <v>356</v>
      </c>
      <c r="D154" s="1" t="s">
        <v>357</v>
      </c>
      <c r="E154" s="3">
        <v>408.3</v>
      </c>
      <c r="G154" s="6">
        <v>31</v>
      </c>
      <c r="H154" s="6">
        <v>0</v>
      </c>
      <c r="I154" s="6">
        <v>0</v>
      </c>
      <c r="K154" s="6">
        <v>0</v>
      </c>
      <c r="L154" s="6">
        <v>0</v>
      </c>
      <c r="N154" s="4">
        <v>60584.677419355001</v>
      </c>
      <c r="P154" s="4">
        <v>60584.677419355001</v>
      </c>
      <c r="Q154" s="4">
        <v>47500</v>
      </c>
      <c r="R154" s="4">
        <v>78000</v>
      </c>
      <c r="T154" s="6">
        <v>1</v>
      </c>
      <c r="U154" s="4">
        <v>47500</v>
      </c>
      <c r="V154" s="4">
        <v>47500</v>
      </c>
      <c r="X154" s="5">
        <v>11.612903226</v>
      </c>
      <c r="Y154" s="5">
        <v>6.5161290320000003</v>
      </c>
      <c r="AA154" s="5">
        <v>39.290322580999998</v>
      </c>
      <c r="AC154" s="6">
        <v>8</v>
      </c>
      <c r="AD154" s="13">
        <v>0.25806451612903225</v>
      </c>
      <c r="AF154" s="6">
        <v>28</v>
      </c>
      <c r="AG154" s="13">
        <f t="shared" si="6"/>
        <v>0.90322580645161288</v>
      </c>
      <c r="AH154" s="4">
        <v>60888.392857143001</v>
      </c>
      <c r="AI154" s="4">
        <v>60888.392857143001</v>
      </c>
      <c r="AJ154" s="4">
        <v>47500</v>
      </c>
      <c r="AK154" s="4">
        <v>78000</v>
      </c>
      <c r="AL154" s="5">
        <v>11.75</v>
      </c>
      <c r="AM154" s="5">
        <v>6.3571428570000004</v>
      </c>
      <c r="AN154" s="5">
        <v>39.464285713999999</v>
      </c>
      <c r="AP154" s="2">
        <v>28</v>
      </c>
      <c r="AQ154" s="13">
        <f t="shared" si="7"/>
        <v>0.90322580645161288</v>
      </c>
      <c r="AR154" s="4">
        <v>60888.392857143001</v>
      </c>
      <c r="AS154" s="4">
        <v>60888.392857143001</v>
      </c>
      <c r="AT154" s="4">
        <v>47500</v>
      </c>
      <c r="AU154" s="4">
        <v>78000</v>
      </c>
      <c r="AV154" s="5">
        <v>11.75</v>
      </c>
      <c r="AW154" s="5">
        <v>6.3571428570000004</v>
      </c>
      <c r="AX154" s="5">
        <v>39.464285713999999</v>
      </c>
      <c r="AZ154" s="6">
        <v>0</v>
      </c>
      <c r="BA154" s="13">
        <f t="shared" si="8"/>
        <v>0</v>
      </c>
      <c r="BB154" s="4" t="s">
        <v>767</v>
      </c>
      <c r="BC154" s="4" t="s">
        <v>767</v>
      </c>
      <c r="BD154" s="4" t="s">
        <v>767</v>
      </c>
      <c r="BE154" s="4" t="s">
        <v>767</v>
      </c>
      <c r="BF154" s="5" t="s">
        <v>767</v>
      </c>
      <c r="BG154" s="5" t="s">
        <v>767</v>
      </c>
      <c r="BH154" s="5" t="s">
        <v>767</v>
      </c>
    </row>
    <row r="155" spans="1:60" x14ac:dyDescent="0.2">
      <c r="A155" s="1" t="s">
        <v>1</v>
      </c>
      <c r="B155" s="1" t="s">
        <v>1</v>
      </c>
      <c r="C155" s="1" t="s">
        <v>358</v>
      </c>
      <c r="D155" s="1" t="s">
        <v>359</v>
      </c>
      <c r="E155" s="3">
        <v>776.5</v>
      </c>
      <c r="G155" s="6">
        <v>65</v>
      </c>
      <c r="H155" s="6">
        <v>4</v>
      </c>
      <c r="I155" s="6">
        <v>0</v>
      </c>
      <c r="K155" s="6">
        <v>0</v>
      </c>
      <c r="L155" s="6">
        <v>0</v>
      </c>
      <c r="N155" s="4">
        <v>61050.353846154001</v>
      </c>
      <c r="P155" s="4">
        <v>63862.276923076999</v>
      </c>
      <c r="Q155" s="4">
        <v>47840</v>
      </c>
      <c r="R155" s="4">
        <v>97481</v>
      </c>
      <c r="T155" s="6">
        <v>3</v>
      </c>
      <c r="U155" s="4">
        <v>47840</v>
      </c>
      <c r="V155" s="4">
        <v>48960.333333333001</v>
      </c>
      <c r="X155" s="5">
        <v>11.661538461999999</v>
      </c>
      <c r="Y155" s="5">
        <v>9.1230769229999993</v>
      </c>
      <c r="AA155" s="5">
        <v>36.553846153999999</v>
      </c>
      <c r="AC155" s="6">
        <v>19</v>
      </c>
      <c r="AD155" s="13">
        <v>0.29230769230769232</v>
      </c>
      <c r="AF155" s="6">
        <v>51</v>
      </c>
      <c r="AG155" s="13">
        <f t="shared" si="6"/>
        <v>0.7846153846153846</v>
      </c>
      <c r="AH155" s="4">
        <v>60613.960784313997</v>
      </c>
      <c r="AI155" s="4">
        <v>62562.647058823997</v>
      </c>
      <c r="AJ155" s="4">
        <v>47840</v>
      </c>
      <c r="AK155" s="4">
        <v>97481</v>
      </c>
      <c r="AL155" s="5">
        <v>10.862745098</v>
      </c>
      <c r="AM155" s="5">
        <v>8.2352941180000006</v>
      </c>
      <c r="AN155" s="5">
        <v>36.196078430999997</v>
      </c>
      <c r="AP155" s="2">
        <v>36</v>
      </c>
      <c r="AQ155" s="13">
        <f t="shared" si="7"/>
        <v>0.55384615384615388</v>
      </c>
      <c r="AR155" s="4">
        <v>55592.888888889</v>
      </c>
      <c r="AS155" s="4">
        <v>57773.222222222001</v>
      </c>
      <c r="AT155" s="4">
        <v>47840</v>
      </c>
      <c r="AU155" s="4">
        <v>97481</v>
      </c>
      <c r="AV155" s="5">
        <v>8</v>
      </c>
      <c r="AW155" s="5">
        <v>5.6388888890000004</v>
      </c>
      <c r="AX155" s="5">
        <v>33.027777778000001</v>
      </c>
      <c r="AZ155" s="6">
        <v>0</v>
      </c>
      <c r="BA155" s="13">
        <f t="shared" si="8"/>
        <v>0</v>
      </c>
      <c r="BB155" s="4" t="s">
        <v>767</v>
      </c>
      <c r="BC155" s="4" t="s">
        <v>767</v>
      </c>
      <c r="BD155" s="4" t="s">
        <v>767</v>
      </c>
      <c r="BE155" s="4" t="s">
        <v>767</v>
      </c>
      <c r="BF155" s="5" t="s">
        <v>767</v>
      </c>
      <c r="BG155" s="5" t="s">
        <v>767</v>
      </c>
      <c r="BH155" s="5" t="s">
        <v>767</v>
      </c>
    </row>
    <row r="156" spans="1:60" x14ac:dyDescent="0.2">
      <c r="A156" s="1" t="s">
        <v>307</v>
      </c>
      <c r="B156" s="1" t="s">
        <v>15</v>
      </c>
      <c r="C156" s="1" t="s">
        <v>360</v>
      </c>
      <c r="D156" s="1" t="s">
        <v>361</v>
      </c>
      <c r="E156" s="3">
        <v>1199.2</v>
      </c>
      <c r="G156" s="6">
        <v>108</v>
      </c>
      <c r="H156" s="6">
        <v>4</v>
      </c>
      <c r="I156" s="6">
        <v>0</v>
      </c>
      <c r="K156" s="6">
        <v>2</v>
      </c>
      <c r="L156" s="6">
        <v>2</v>
      </c>
      <c r="N156" s="4">
        <v>62911.916666666999</v>
      </c>
      <c r="P156" s="4">
        <v>65036.620370370001</v>
      </c>
      <c r="Q156" s="4">
        <v>47500</v>
      </c>
      <c r="R156" s="4">
        <v>90397</v>
      </c>
      <c r="T156" s="6">
        <v>4</v>
      </c>
      <c r="U156" s="4">
        <v>47500</v>
      </c>
      <c r="V156" s="4">
        <v>47865.25</v>
      </c>
      <c r="X156" s="5">
        <v>16.416666667000001</v>
      </c>
      <c r="Y156" s="5">
        <v>11.462962963000001</v>
      </c>
      <c r="AA156" s="5">
        <v>43.731481481000003</v>
      </c>
      <c r="AC156" s="6">
        <v>43</v>
      </c>
      <c r="AD156" s="13">
        <v>0.39814814814814814</v>
      </c>
      <c r="AF156" s="6">
        <v>82</v>
      </c>
      <c r="AG156" s="13">
        <f t="shared" si="6"/>
        <v>0.7592592592592593</v>
      </c>
      <c r="AH156" s="4">
        <v>61781.695121951001</v>
      </c>
      <c r="AI156" s="4">
        <v>62525.646341462998</v>
      </c>
      <c r="AJ156" s="4">
        <v>47500</v>
      </c>
      <c r="AK156" s="4">
        <v>86523</v>
      </c>
      <c r="AL156" s="5">
        <v>15.658536585</v>
      </c>
      <c r="AM156" s="5">
        <v>10.573170731999999</v>
      </c>
      <c r="AN156" s="5">
        <v>43.463414634000003</v>
      </c>
      <c r="AP156" s="2">
        <v>53</v>
      </c>
      <c r="AQ156" s="13">
        <f t="shared" si="7"/>
        <v>0.49074074074074076</v>
      </c>
      <c r="AR156" s="4">
        <v>59580.603773584997</v>
      </c>
      <c r="AS156" s="4">
        <v>60535</v>
      </c>
      <c r="AT156" s="4">
        <v>47500</v>
      </c>
      <c r="AU156" s="4">
        <v>80641</v>
      </c>
      <c r="AV156" s="5">
        <v>14.471698113</v>
      </c>
      <c r="AW156" s="5">
        <v>10.169811320999999</v>
      </c>
      <c r="AX156" s="5">
        <v>41.849056603999998</v>
      </c>
      <c r="AZ156" s="6">
        <v>3</v>
      </c>
      <c r="BA156" s="13">
        <f t="shared" si="8"/>
        <v>2.7777777777777776E-2</v>
      </c>
      <c r="BB156" s="4">
        <v>69961.333333332994</v>
      </c>
      <c r="BC156" s="4">
        <v>69961.333333332994</v>
      </c>
      <c r="BD156" s="4">
        <v>67800</v>
      </c>
      <c r="BE156" s="4">
        <v>71384</v>
      </c>
      <c r="BF156" s="5">
        <v>17</v>
      </c>
      <c r="BG156" s="5">
        <v>7</v>
      </c>
      <c r="BH156" s="5">
        <v>39.666666667000001</v>
      </c>
    </row>
    <row r="157" spans="1:60" x14ac:dyDescent="0.2">
      <c r="A157" s="1" t="s">
        <v>23</v>
      </c>
      <c r="B157" s="1" t="s">
        <v>1</v>
      </c>
      <c r="C157" s="1" t="s">
        <v>362</v>
      </c>
      <c r="D157" s="1" t="s">
        <v>363</v>
      </c>
      <c r="E157" s="3">
        <v>1354.8</v>
      </c>
      <c r="G157" s="6">
        <v>105</v>
      </c>
      <c r="H157" s="6">
        <v>2</v>
      </c>
      <c r="I157" s="6">
        <v>0</v>
      </c>
      <c r="K157" s="6">
        <v>0</v>
      </c>
      <c r="L157" s="6">
        <v>0</v>
      </c>
      <c r="N157" s="4">
        <v>62784.666666666999</v>
      </c>
      <c r="P157" s="4">
        <v>64537.914285714003</v>
      </c>
      <c r="Q157" s="4">
        <v>47500</v>
      </c>
      <c r="R157" s="4">
        <v>90321</v>
      </c>
      <c r="T157" s="6">
        <v>1</v>
      </c>
      <c r="U157" s="4">
        <v>48239</v>
      </c>
      <c r="V157" s="4">
        <v>48239</v>
      </c>
      <c r="X157" s="5">
        <v>13.752380951999999</v>
      </c>
      <c r="Y157" s="5">
        <v>10.523809524000001</v>
      </c>
      <c r="AA157" s="5">
        <v>40.504761905000002</v>
      </c>
      <c r="AC157" s="6">
        <v>18</v>
      </c>
      <c r="AD157" s="13">
        <v>0.17142857142857143</v>
      </c>
      <c r="AF157" s="6">
        <v>87</v>
      </c>
      <c r="AG157" s="13">
        <f t="shared" si="6"/>
        <v>0.82857142857142863</v>
      </c>
      <c r="AH157" s="4">
        <v>63410.701149424996</v>
      </c>
      <c r="AI157" s="4">
        <v>64143.505747126001</v>
      </c>
      <c r="AJ157" s="4">
        <v>47500</v>
      </c>
      <c r="AK157" s="4">
        <v>90321</v>
      </c>
      <c r="AL157" s="5">
        <v>13.655172414000001</v>
      </c>
      <c r="AM157" s="5">
        <v>10.379310345</v>
      </c>
      <c r="AN157" s="5">
        <v>41.172413792999997</v>
      </c>
      <c r="AP157" s="2">
        <v>66</v>
      </c>
      <c r="AQ157" s="13">
        <f t="shared" si="7"/>
        <v>0.62857142857142856</v>
      </c>
      <c r="AR157" s="4">
        <v>60730.075757576</v>
      </c>
      <c r="AS157" s="4">
        <v>61625.136363635997</v>
      </c>
      <c r="AT157" s="4">
        <v>47500</v>
      </c>
      <c r="AU157" s="4">
        <v>79224</v>
      </c>
      <c r="AV157" s="5">
        <v>12.984848485000001</v>
      </c>
      <c r="AW157" s="5">
        <v>9.6818181820000007</v>
      </c>
      <c r="AX157" s="5">
        <v>41.151515152000002</v>
      </c>
      <c r="AZ157" s="6">
        <v>2</v>
      </c>
      <c r="BA157" s="13">
        <f t="shared" si="8"/>
        <v>1.9047619047619049E-2</v>
      </c>
      <c r="BB157" s="4">
        <v>79095</v>
      </c>
      <c r="BC157" s="4">
        <v>79095</v>
      </c>
      <c r="BD157" s="4">
        <v>77401</v>
      </c>
      <c r="BE157" s="4">
        <v>80789</v>
      </c>
      <c r="BF157" s="5">
        <v>17</v>
      </c>
      <c r="BG157" s="5">
        <v>9</v>
      </c>
      <c r="BH157" s="5">
        <v>40.5</v>
      </c>
    </row>
    <row r="158" spans="1:60" x14ac:dyDescent="0.2">
      <c r="A158" s="1" t="s">
        <v>130</v>
      </c>
      <c r="B158" s="1" t="s">
        <v>5</v>
      </c>
      <c r="C158" s="1" t="s">
        <v>364</v>
      </c>
      <c r="D158" s="1" t="s">
        <v>365</v>
      </c>
      <c r="E158" s="3">
        <v>3430.2</v>
      </c>
      <c r="G158" s="6">
        <v>249</v>
      </c>
      <c r="H158" s="6">
        <v>5</v>
      </c>
      <c r="I158" s="6">
        <v>1</v>
      </c>
      <c r="K158" s="6">
        <v>0</v>
      </c>
      <c r="L158" s="6">
        <v>0</v>
      </c>
      <c r="N158" s="4">
        <v>68611.682730924003</v>
      </c>
      <c r="P158" s="4">
        <v>70373.871485943993</v>
      </c>
      <c r="Q158" s="4">
        <v>52400</v>
      </c>
      <c r="R158" s="4">
        <v>102920</v>
      </c>
      <c r="T158" s="6">
        <v>0</v>
      </c>
      <c r="U158" s="4" t="s">
        <v>767</v>
      </c>
      <c r="V158" s="4" t="s">
        <v>767</v>
      </c>
      <c r="X158" s="5">
        <v>13.497991967999999</v>
      </c>
      <c r="Y158" s="5">
        <v>9.9718875499999999</v>
      </c>
      <c r="AA158" s="5">
        <v>39.461847390000003</v>
      </c>
      <c r="AC158" s="6">
        <v>124</v>
      </c>
      <c r="AD158" s="13">
        <v>0.49799196787148592</v>
      </c>
      <c r="AF158" s="6">
        <v>200</v>
      </c>
      <c r="AG158" s="13">
        <f t="shared" si="6"/>
        <v>0.80321285140562249</v>
      </c>
      <c r="AH158" s="4">
        <v>67889.820000000007</v>
      </c>
      <c r="AI158" s="4">
        <v>68700.97</v>
      </c>
      <c r="AJ158" s="4">
        <v>52400</v>
      </c>
      <c r="AK158" s="4">
        <v>94715</v>
      </c>
      <c r="AL158" s="5">
        <v>12.78</v>
      </c>
      <c r="AM158" s="5">
        <v>9.32</v>
      </c>
      <c r="AN158" s="5">
        <v>39.085000000000001</v>
      </c>
      <c r="AP158" s="2">
        <v>133</v>
      </c>
      <c r="AQ158" s="13">
        <f t="shared" si="7"/>
        <v>0.53413654618473894</v>
      </c>
      <c r="AR158" s="4">
        <v>65807.285714286001</v>
      </c>
      <c r="AS158" s="4">
        <v>66545.706766917006</v>
      </c>
      <c r="AT158" s="4">
        <v>52400</v>
      </c>
      <c r="AU158" s="4">
        <v>94575</v>
      </c>
      <c r="AV158" s="5">
        <v>11.939849624000001</v>
      </c>
      <c r="AW158" s="5">
        <v>8.77443609</v>
      </c>
      <c r="AX158" s="5">
        <v>38.120300751999999</v>
      </c>
      <c r="AZ158" s="6">
        <v>10</v>
      </c>
      <c r="BA158" s="13">
        <f t="shared" si="8"/>
        <v>4.0160642570281124E-2</v>
      </c>
      <c r="BB158" s="4">
        <v>81690</v>
      </c>
      <c r="BC158" s="4">
        <v>82553</v>
      </c>
      <c r="BD158" s="4">
        <v>62960</v>
      </c>
      <c r="BE158" s="4">
        <v>94715</v>
      </c>
      <c r="BF158" s="5">
        <v>18.100000000000001</v>
      </c>
      <c r="BG158" s="5">
        <v>14.6</v>
      </c>
      <c r="BH158" s="5">
        <v>46.2</v>
      </c>
    </row>
    <row r="159" spans="1:60" x14ac:dyDescent="0.2">
      <c r="A159" s="1" t="s">
        <v>251</v>
      </c>
      <c r="B159" s="1" t="s">
        <v>5</v>
      </c>
      <c r="C159" s="1" t="s">
        <v>366</v>
      </c>
      <c r="D159" s="1" t="s">
        <v>367</v>
      </c>
      <c r="E159" s="3">
        <v>820.3</v>
      </c>
      <c r="G159" s="6">
        <v>64</v>
      </c>
      <c r="H159" s="6">
        <v>1</v>
      </c>
      <c r="I159" s="6">
        <v>1</v>
      </c>
      <c r="K159" s="6">
        <v>0</v>
      </c>
      <c r="L159" s="6">
        <v>0</v>
      </c>
      <c r="N159" s="4">
        <v>55029</v>
      </c>
      <c r="P159" s="4">
        <v>57340.953125</v>
      </c>
      <c r="Q159" s="4">
        <v>47500</v>
      </c>
      <c r="R159" s="4">
        <v>77202</v>
      </c>
      <c r="T159" s="6">
        <v>3</v>
      </c>
      <c r="U159" s="4">
        <v>47500</v>
      </c>
      <c r="V159" s="4">
        <v>47500</v>
      </c>
      <c r="X159" s="5">
        <v>11.75</v>
      </c>
      <c r="Y159" s="5">
        <v>6.984375</v>
      </c>
      <c r="AA159" s="5">
        <v>39.5</v>
      </c>
      <c r="AC159" s="6">
        <v>10</v>
      </c>
      <c r="AD159" s="13">
        <v>0.15625</v>
      </c>
      <c r="AF159" s="6">
        <v>50</v>
      </c>
      <c r="AG159" s="13">
        <f t="shared" si="6"/>
        <v>0.78125</v>
      </c>
      <c r="AH159" s="4">
        <v>54519.839999999997</v>
      </c>
      <c r="AI159" s="4">
        <v>55968.160000000003</v>
      </c>
      <c r="AJ159" s="4">
        <v>47500</v>
      </c>
      <c r="AK159" s="4">
        <v>70118</v>
      </c>
      <c r="AL159" s="5">
        <v>11.28</v>
      </c>
      <c r="AM159" s="5">
        <v>6.44</v>
      </c>
      <c r="AN159" s="5">
        <v>39.979999999999997</v>
      </c>
      <c r="AP159" s="2">
        <v>45</v>
      </c>
      <c r="AQ159" s="13">
        <f t="shared" si="7"/>
        <v>0.703125</v>
      </c>
      <c r="AR159" s="4">
        <v>53884.088888888997</v>
      </c>
      <c r="AS159" s="4">
        <v>55374.222222222001</v>
      </c>
      <c r="AT159" s="4">
        <v>47500</v>
      </c>
      <c r="AU159" s="4">
        <v>70118</v>
      </c>
      <c r="AV159" s="5">
        <v>11.244444444000001</v>
      </c>
      <c r="AW159" s="5">
        <v>6.0222222219999999</v>
      </c>
      <c r="AX159" s="5">
        <v>39.644444444000001</v>
      </c>
      <c r="AZ159" s="6">
        <v>2</v>
      </c>
      <c r="BA159" s="13">
        <f t="shared" si="8"/>
        <v>3.125E-2</v>
      </c>
      <c r="BB159" s="4">
        <v>60654</v>
      </c>
      <c r="BC159" s="4">
        <v>61912</v>
      </c>
      <c r="BD159" s="4">
        <v>57256</v>
      </c>
      <c r="BE159" s="4">
        <v>66568</v>
      </c>
      <c r="BF159" s="5">
        <v>12</v>
      </c>
      <c r="BG159" s="5">
        <v>10</v>
      </c>
      <c r="BH159" s="5">
        <v>39</v>
      </c>
    </row>
    <row r="160" spans="1:60" x14ac:dyDescent="0.2">
      <c r="A160" s="1" t="s">
        <v>185</v>
      </c>
      <c r="B160" s="1" t="s">
        <v>23</v>
      </c>
      <c r="C160" s="1" t="s">
        <v>368</v>
      </c>
      <c r="D160" s="1" t="s">
        <v>369</v>
      </c>
      <c r="E160" s="3">
        <v>14550.6</v>
      </c>
      <c r="G160" s="6">
        <v>1082</v>
      </c>
      <c r="H160" s="6">
        <v>50</v>
      </c>
      <c r="I160" s="6">
        <v>1</v>
      </c>
      <c r="K160" s="6">
        <v>0</v>
      </c>
      <c r="L160" s="6">
        <v>0</v>
      </c>
      <c r="N160" s="4">
        <v>73459.733826248004</v>
      </c>
      <c r="P160" s="4">
        <v>74590.138632162998</v>
      </c>
      <c r="Q160" s="4">
        <v>47500</v>
      </c>
      <c r="R160" s="4">
        <v>115770</v>
      </c>
      <c r="T160" s="6">
        <v>15</v>
      </c>
      <c r="U160" s="4">
        <v>50801.2</v>
      </c>
      <c r="V160" s="4">
        <v>51244.933333333</v>
      </c>
      <c r="X160" s="5">
        <v>12.955637707999999</v>
      </c>
      <c r="Y160" s="5">
        <v>9.6395563769999999</v>
      </c>
      <c r="AA160" s="5">
        <v>40.869685767</v>
      </c>
      <c r="AC160" s="6">
        <v>702</v>
      </c>
      <c r="AD160" s="13">
        <v>0.6487985212569316</v>
      </c>
      <c r="AF160" s="6">
        <v>983</v>
      </c>
      <c r="AG160" s="13">
        <f t="shared" si="6"/>
        <v>0.90850277264325319</v>
      </c>
      <c r="AH160" s="4">
        <v>73666.226856562003</v>
      </c>
      <c r="AI160" s="4">
        <v>74163.780264496003</v>
      </c>
      <c r="AJ160" s="4">
        <v>47500</v>
      </c>
      <c r="AK160" s="4">
        <v>115770</v>
      </c>
      <c r="AL160" s="5">
        <v>13.006103764000001</v>
      </c>
      <c r="AM160" s="5">
        <v>9.680569685</v>
      </c>
      <c r="AN160" s="5">
        <v>41.100712106000003</v>
      </c>
      <c r="AP160" s="2">
        <v>943</v>
      </c>
      <c r="AQ160" s="13">
        <f t="shared" si="7"/>
        <v>0.8715341959334566</v>
      </c>
      <c r="AR160" s="4">
        <v>73072.980911983002</v>
      </c>
      <c r="AS160" s="4">
        <v>73531.615058323994</v>
      </c>
      <c r="AT160" s="4">
        <v>47500</v>
      </c>
      <c r="AU160" s="4">
        <v>105206</v>
      </c>
      <c r="AV160" s="5">
        <v>12.87592789</v>
      </c>
      <c r="AW160" s="5">
        <v>9.5503711560000006</v>
      </c>
      <c r="AX160" s="5">
        <v>41.057264050999997</v>
      </c>
      <c r="AZ160" s="6">
        <v>18</v>
      </c>
      <c r="BA160" s="13">
        <f t="shared" si="8"/>
        <v>1.6635859519408502E-2</v>
      </c>
      <c r="BB160" s="4">
        <v>91369.166666667006</v>
      </c>
      <c r="BC160" s="4">
        <v>91956.888888889007</v>
      </c>
      <c r="BD160" s="4">
        <v>56729</v>
      </c>
      <c r="BE160" s="4">
        <v>115770</v>
      </c>
      <c r="BF160" s="5">
        <v>18.611111111</v>
      </c>
      <c r="BG160" s="5">
        <v>14.833333333000001</v>
      </c>
      <c r="BH160" s="5">
        <v>44.388888889</v>
      </c>
    </row>
    <row r="161" spans="1:60" x14ac:dyDescent="0.2">
      <c r="A161" s="1" t="s">
        <v>0</v>
      </c>
      <c r="B161" s="1" t="s">
        <v>1</v>
      </c>
      <c r="C161" s="1" t="s">
        <v>370</v>
      </c>
      <c r="D161" s="1" t="s">
        <v>371</v>
      </c>
      <c r="E161" s="3">
        <v>965.8</v>
      </c>
      <c r="G161" s="6">
        <v>95</v>
      </c>
      <c r="H161" s="6">
        <v>9</v>
      </c>
      <c r="I161" s="6">
        <v>0</v>
      </c>
      <c r="K161" s="6">
        <v>2</v>
      </c>
      <c r="L161" s="6">
        <v>2</v>
      </c>
      <c r="N161" s="4">
        <v>60266.221052631998</v>
      </c>
      <c r="P161" s="4">
        <v>62655.042105262997</v>
      </c>
      <c r="Q161" s="4">
        <v>47500</v>
      </c>
      <c r="R161" s="4">
        <v>87569</v>
      </c>
      <c r="T161" s="6">
        <v>5</v>
      </c>
      <c r="U161" s="4">
        <v>48306</v>
      </c>
      <c r="V161" s="4">
        <v>49834.8</v>
      </c>
      <c r="X161" s="5">
        <v>13.547368421</v>
      </c>
      <c r="Y161" s="5">
        <v>8.9263157890000002</v>
      </c>
      <c r="AA161" s="5">
        <v>40.905263157999997</v>
      </c>
      <c r="AC161" s="6">
        <v>45</v>
      </c>
      <c r="AD161" s="13">
        <v>0.47368421052631576</v>
      </c>
      <c r="AF161" s="6">
        <v>74</v>
      </c>
      <c r="AG161" s="13">
        <f t="shared" si="6"/>
        <v>0.77894736842105261</v>
      </c>
      <c r="AH161" s="4">
        <v>60094.878378378002</v>
      </c>
      <c r="AI161" s="4">
        <v>61351.702702702998</v>
      </c>
      <c r="AJ161" s="4">
        <v>47500</v>
      </c>
      <c r="AK161" s="4">
        <v>85317</v>
      </c>
      <c r="AL161" s="5">
        <v>13.351351351</v>
      </c>
      <c r="AM161" s="5">
        <v>8.7567567569999998</v>
      </c>
      <c r="AN161" s="5">
        <v>41.013513514000003</v>
      </c>
      <c r="AP161" s="2">
        <v>50</v>
      </c>
      <c r="AQ161" s="13">
        <f t="shared" si="7"/>
        <v>0.52631578947368418</v>
      </c>
      <c r="AR161" s="4">
        <v>59824.3</v>
      </c>
      <c r="AS161" s="4">
        <v>61403.1</v>
      </c>
      <c r="AT161" s="4">
        <v>47500</v>
      </c>
      <c r="AU161" s="4">
        <v>85317</v>
      </c>
      <c r="AV161" s="5">
        <v>13.78</v>
      </c>
      <c r="AW161" s="5">
        <v>9.92</v>
      </c>
      <c r="AX161" s="5">
        <v>41.1</v>
      </c>
      <c r="AZ161" s="6">
        <v>2</v>
      </c>
      <c r="BA161" s="13">
        <f t="shared" si="8"/>
        <v>2.1052631578947368E-2</v>
      </c>
      <c r="BB161" s="4">
        <v>73321.5</v>
      </c>
      <c r="BC161" s="4">
        <v>73321.5</v>
      </c>
      <c r="BD161" s="4">
        <v>70132</v>
      </c>
      <c r="BE161" s="4">
        <v>76511</v>
      </c>
      <c r="BF161" s="5">
        <v>26.5</v>
      </c>
      <c r="BG161" s="5">
        <v>16.5</v>
      </c>
      <c r="BH161" s="5">
        <v>49.5</v>
      </c>
    </row>
    <row r="162" spans="1:60" x14ac:dyDescent="0.2">
      <c r="A162" s="1" t="s">
        <v>275</v>
      </c>
      <c r="B162" s="1" t="s">
        <v>23</v>
      </c>
      <c r="C162" s="1" t="s">
        <v>372</v>
      </c>
      <c r="D162" s="1" t="s">
        <v>373</v>
      </c>
      <c r="E162" s="3">
        <v>484.8</v>
      </c>
      <c r="G162" s="6">
        <v>42</v>
      </c>
      <c r="H162" s="6">
        <v>3</v>
      </c>
      <c r="I162" s="6">
        <v>0</v>
      </c>
      <c r="K162" s="6">
        <v>0</v>
      </c>
      <c r="L162" s="6">
        <v>0</v>
      </c>
      <c r="N162" s="4">
        <v>62356.547619047997</v>
      </c>
      <c r="P162" s="4">
        <v>64732.69047619</v>
      </c>
      <c r="Q162" s="4">
        <v>47500</v>
      </c>
      <c r="R162" s="4">
        <v>84805</v>
      </c>
      <c r="T162" s="6">
        <v>0</v>
      </c>
      <c r="U162" s="4" t="s">
        <v>767</v>
      </c>
      <c r="V162" s="4" t="s">
        <v>767</v>
      </c>
      <c r="X162" s="5">
        <v>15.833333333000001</v>
      </c>
      <c r="Y162" s="5">
        <v>13.142857143000001</v>
      </c>
      <c r="AA162" s="5">
        <v>40.238095238</v>
      </c>
      <c r="AC162" s="6">
        <v>13</v>
      </c>
      <c r="AD162" s="13">
        <v>0.30952380952380953</v>
      </c>
      <c r="AF162" s="6">
        <v>30</v>
      </c>
      <c r="AG162" s="13">
        <f t="shared" si="6"/>
        <v>0.7142857142857143</v>
      </c>
      <c r="AH162" s="4">
        <v>62146.2</v>
      </c>
      <c r="AI162" s="4">
        <v>63639.9</v>
      </c>
      <c r="AJ162" s="4">
        <v>47500</v>
      </c>
      <c r="AK162" s="4">
        <v>81241</v>
      </c>
      <c r="AL162" s="5">
        <v>15.033333333</v>
      </c>
      <c r="AM162" s="5">
        <v>12</v>
      </c>
      <c r="AN162" s="5">
        <v>39.633333333000003</v>
      </c>
      <c r="AP162" s="2">
        <v>20</v>
      </c>
      <c r="AQ162" s="13">
        <f t="shared" si="7"/>
        <v>0.47619047619047616</v>
      </c>
      <c r="AR162" s="4">
        <v>59091.4</v>
      </c>
      <c r="AS162" s="4">
        <v>60674.9</v>
      </c>
      <c r="AT162" s="4">
        <v>47500</v>
      </c>
      <c r="AU162" s="4">
        <v>79475</v>
      </c>
      <c r="AV162" s="5">
        <v>13.55</v>
      </c>
      <c r="AW162" s="5">
        <v>10.7</v>
      </c>
      <c r="AX162" s="5">
        <v>38.299999999999997</v>
      </c>
      <c r="AZ162" s="6">
        <v>0</v>
      </c>
      <c r="BA162" s="13">
        <f t="shared" si="8"/>
        <v>0</v>
      </c>
      <c r="BB162" s="4" t="s">
        <v>767</v>
      </c>
      <c r="BC162" s="4" t="s">
        <v>767</v>
      </c>
      <c r="BD162" s="4" t="s">
        <v>767</v>
      </c>
      <c r="BE162" s="4" t="s">
        <v>767</v>
      </c>
      <c r="BF162" s="5" t="s">
        <v>767</v>
      </c>
      <c r="BG162" s="5" t="s">
        <v>767</v>
      </c>
      <c r="BH162" s="5" t="s">
        <v>767</v>
      </c>
    </row>
    <row r="163" spans="1:60" x14ac:dyDescent="0.2">
      <c r="A163" s="1" t="s">
        <v>133</v>
      </c>
      <c r="B163" s="1" t="s">
        <v>60</v>
      </c>
      <c r="C163" s="1" t="s">
        <v>374</v>
      </c>
      <c r="D163" s="1" t="s">
        <v>375</v>
      </c>
      <c r="E163" s="3">
        <v>674.7</v>
      </c>
      <c r="G163" s="6">
        <v>52</v>
      </c>
      <c r="H163" s="6">
        <v>4</v>
      </c>
      <c r="I163" s="6">
        <v>1</v>
      </c>
      <c r="K163" s="6">
        <v>0</v>
      </c>
      <c r="L163" s="6">
        <v>0</v>
      </c>
      <c r="N163" s="4">
        <v>60590.326923077002</v>
      </c>
      <c r="P163" s="4">
        <v>63085.980769230999</v>
      </c>
      <c r="Q163" s="4">
        <v>47500</v>
      </c>
      <c r="R163" s="4">
        <v>79300</v>
      </c>
      <c r="T163" s="6">
        <v>3</v>
      </c>
      <c r="U163" s="4">
        <v>48209.333333333001</v>
      </c>
      <c r="V163" s="4">
        <v>48209.333333333001</v>
      </c>
      <c r="X163" s="5">
        <v>17.076923077</v>
      </c>
      <c r="Y163" s="5">
        <v>9.634615385</v>
      </c>
      <c r="AA163" s="5">
        <v>44.173076923000004</v>
      </c>
      <c r="AC163" s="6">
        <v>10</v>
      </c>
      <c r="AD163" s="13">
        <v>0.19230769230769232</v>
      </c>
      <c r="AF163" s="6">
        <v>43</v>
      </c>
      <c r="AG163" s="13">
        <f t="shared" si="6"/>
        <v>0.82692307692307687</v>
      </c>
      <c r="AH163" s="4">
        <v>60201.209302326002</v>
      </c>
      <c r="AI163" s="4">
        <v>61730.581395349</v>
      </c>
      <c r="AJ163" s="4">
        <v>47500</v>
      </c>
      <c r="AK163" s="4">
        <v>78467</v>
      </c>
      <c r="AL163" s="5">
        <v>15.418604651000001</v>
      </c>
      <c r="AM163" s="5">
        <v>8.7674418599999999</v>
      </c>
      <c r="AN163" s="5">
        <v>43.186046511999997</v>
      </c>
      <c r="AP163" s="2">
        <v>32</v>
      </c>
      <c r="AQ163" s="13">
        <f t="shared" si="7"/>
        <v>0.61538461538461542</v>
      </c>
      <c r="AR163" s="4">
        <v>58680.3125</v>
      </c>
      <c r="AS163" s="4">
        <v>60346.78125</v>
      </c>
      <c r="AT163" s="4">
        <v>47500</v>
      </c>
      <c r="AU163" s="4">
        <v>78467</v>
      </c>
      <c r="AV163" s="5">
        <v>14.0625</v>
      </c>
      <c r="AW163" s="5">
        <v>7.25</v>
      </c>
      <c r="AX163" s="5">
        <v>42.75</v>
      </c>
      <c r="AZ163" s="6">
        <v>0</v>
      </c>
      <c r="BA163" s="13">
        <f t="shared" si="8"/>
        <v>0</v>
      </c>
      <c r="BB163" s="4" t="s">
        <v>767</v>
      </c>
      <c r="BC163" s="4" t="s">
        <v>767</v>
      </c>
      <c r="BD163" s="4" t="s">
        <v>767</v>
      </c>
      <c r="BE163" s="4" t="s">
        <v>767</v>
      </c>
      <c r="BF163" s="5" t="s">
        <v>767</v>
      </c>
      <c r="BG163" s="5" t="s">
        <v>767</v>
      </c>
      <c r="BH163" s="5" t="s">
        <v>767</v>
      </c>
    </row>
    <row r="164" spans="1:60" x14ac:dyDescent="0.2">
      <c r="A164" s="1" t="s">
        <v>46</v>
      </c>
      <c r="B164" s="1" t="s">
        <v>1</v>
      </c>
      <c r="C164" s="1" t="s">
        <v>376</v>
      </c>
      <c r="D164" s="1" t="s">
        <v>377</v>
      </c>
      <c r="E164" s="3">
        <v>443.1</v>
      </c>
      <c r="G164" s="6">
        <v>40</v>
      </c>
      <c r="H164" s="6">
        <v>3</v>
      </c>
      <c r="I164" s="6">
        <v>0</v>
      </c>
      <c r="K164" s="6">
        <v>1</v>
      </c>
      <c r="L164" s="6">
        <v>1</v>
      </c>
      <c r="N164" s="4">
        <v>55331.25</v>
      </c>
      <c r="P164" s="4">
        <v>57166.35</v>
      </c>
      <c r="Q164" s="4">
        <v>47500</v>
      </c>
      <c r="R164" s="4">
        <v>91774</v>
      </c>
      <c r="T164" s="6">
        <v>2</v>
      </c>
      <c r="U164" s="4">
        <v>47500</v>
      </c>
      <c r="V164" s="4">
        <v>47500</v>
      </c>
      <c r="X164" s="5">
        <v>10.25</v>
      </c>
      <c r="Y164" s="5">
        <v>6.3</v>
      </c>
      <c r="AA164" s="5">
        <v>35.75</v>
      </c>
      <c r="AC164" s="6">
        <v>11</v>
      </c>
      <c r="AD164" s="13">
        <v>0.27500000000000002</v>
      </c>
      <c r="AF164" s="6">
        <v>31</v>
      </c>
      <c r="AG164" s="13">
        <f t="shared" si="6"/>
        <v>0.77500000000000002</v>
      </c>
      <c r="AH164" s="4">
        <v>54116.290322581001</v>
      </c>
      <c r="AI164" s="4">
        <v>54929.290322581001</v>
      </c>
      <c r="AJ164" s="4">
        <v>47500</v>
      </c>
      <c r="AK164" s="4">
        <v>75000</v>
      </c>
      <c r="AL164" s="5">
        <v>8.903225806</v>
      </c>
      <c r="AM164" s="5">
        <v>4.9677419350000003</v>
      </c>
      <c r="AN164" s="5">
        <v>34.709677419000002</v>
      </c>
      <c r="AP164" s="2">
        <v>20</v>
      </c>
      <c r="AQ164" s="13">
        <f t="shared" si="7"/>
        <v>0.5</v>
      </c>
      <c r="AR164" s="4">
        <v>51685.25</v>
      </c>
      <c r="AS164" s="4">
        <v>52414.35</v>
      </c>
      <c r="AT164" s="4">
        <v>47500</v>
      </c>
      <c r="AU164" s="4">
        <v>67844</v>
      </c>
      <c r="AV164" s="5">
        <v>7.25</v>
      </c>
      <c r="AW164" s="5">
        <v>3.85</v>
      </c>
      <c r="AX164" s="5">
        <v>32.9</v>
      </c>
      <c r="AZ164" s="6">
        <v>1</v>
      </c>
      <c r="BA164" s="13">
        <f t="shared" si="8"/>
        <v>2.5000000000000001E-2</v>
      </c>
      <c r="BB164" s="4">
        <v>75000</v>
      </c>
      <c r="BC164" s="4">
        <v>75000</v>
      </c>
      <c r="BD164" s="4">
        <v>75000</v>
      </c>
      <c r="BE164" s="4">
        <v>75000</v>
      </c>
      <c r="BF164" s="5">
        <v>24</v>
      </c>
      <c r="BG164" s="5">
        <v>11</v>
      </c>
      <c r="BH164" s="5">
        <v>50</v>
      </c>
    </row>
    <row r="165" spans="1:60" x14ac:dyDescent="0.2">
      <c r="A165" s="1" t="s">
        <v>378</v>
      </c>
      <c r="B165" s="1" t="s">
        <v>15</v>
      </c>
      <c r="C165" s="1" t="s">
        <v>379</v>
      </c>
      <c r="D165" s="1" t="s">
        <v>380</v>
      </c>
      <c r="E165" s="3">
        <v>1199.2</v>
      </c>
      <c r="G165" s="6">
        <v>98</v>
      </c>
      <c r="H165" s="6">
        <v>0</v>
      </c>
      <c r="I165" s="6">
        <v>1</v>
      </c>
      <c r="K165" s="6">
        <v>0</v>
      </c>
      <c r="L165" s="6">
        <v>0</v>
      </c>
      <c r="N165" s="4">
        <v>60502.795918367003</v>
      </c>
      <c r="P165" s="4">
        <v>62526.795918367003</v>
      </c>
      <c r="Q165" s="4">
        <v>47500</v>
      </c>
      <c r="R165" s="4">
        <v>95500</v>
      </c>
      <c r="T165" s="6">
        <v>4</v>
      </c>
      <c r="U165" s="4">
        <v>50637.75</v>
      </c>
      <c r="V165" s="4">
        <v>51563.25</v>
      </c>
      <c r="X165" s="5">
        <v>15.397959183999999</v>
      </c>
      <c r="Y165" s="5">
        <v>10.62244898</v>
      </c>
      <c r="AA165" s="5">
        <v>42.561224490000001</v>
      </c>
      <c r="AC165" s="6">
        <v>29</v>
      </c>
      <c r="AD165" s="13">
        <v>0.29591836734693877</v>
      </c>
      <c r="AF165" s="6">
        <v>85</v>
      </c>
      <c r="AG165" s="13">
        <f t="shared" si="6"/>
        <v>0.86734693877551017</v>
      </c>
      <c r="AH165" s="4">
        <v>60469.352941176003</v>
      </c>
      <c r="AI165" s="4">
        <v>61849.282352941002</v>
      </c>
      <c r="AJ165" s="4">
        <v>47500</v>
      </c>
      <c r="AK165" s="4">
        <v>84457</v>
      </c>
      <c r="AL165" s="5">
        <v>15.423529412000001</v>
      </c>
      <c r="AM165" s="5">
        <v>11.035294117999999</v>
      </c>
      <c r="AN165" s="5">
        <v>43.152941175999999</v>
      </c>
      <c r="AP165" s="2">
        <v>71</v>
      </c>
      <c r="AQ165" s="13">
        <f t="shared" si="7"/>
        <v>0.72448979591836737</v>
      </c>
      <c r="AR165" s="4">
        <v>59040.098591549002</v>
      </c>
      <c r="AS165" s="4">
        <v>60542.816901407998</v>
      </c>
      <c r="AT165" s="4">
        <v>47500</v>
      </c>
      <c r="AU165" s="4">
        <v>83095</v>
      </c>
      <c r="AV165" s="5">
        <v>15.140845069999999</v>
      </c>
      <c r="AW165" s="5">
        <v>10.718309859</v>
      </c>
      <c r="AX165" s="5">
        <v>43.197183099</v>
      </c>
      <c r="AZ165" s="6">
        <v>4</v>
      </c>
      <c r="BA165" s="13">
        <f t="shared" si="8"/>
        <v>4.0816326530612242E-2</v>
      </c>
      <c r="BB165" s="4">
        <v>79312</v>
      </c>
      <c r="BC165" s="4">
        <v>79312</v>
      </c>
      <c r="BD165" s="4">
        <v>76225</v>
      </c>
      <c r="BE165" s="4">
        <v>84457</v>
      </c>
      <c r="BF165" s="5">
        <v>20.75</v>
      </c>
      <c r="BG165" s="5">
        <v>12.25</v>
      </c>
      <c r="BH165" s="5">
        <v>47</v>
      </c>
    </row>
    <row r="166" spans="1:60" x14ac:dyDescent="0.2">
      <c r="A166" s="1" t="s">
        <v>23</v>
      </c>
      <c r="B166" s="1" t="s">
        <v>1</v>
      </c>
      <c r="C166" s="1" t="s">
        <v>381</v>
      </c>
      <c r="D166" s="1" t="s">
        <v>382</v>
      </c>
      <c r="E166" s="3">
        <v>869.7</v>
      </c>
      <c r="G166" s="6">
        <v>74</v>
      </c>
      <c r="H166" s="6">
        <v>1</v>
      </c>
      <c r="I166" s="6">
        <v>0</v>
      </c>
      <c r="K166" s="6">
        <v>0</v>
      </c>
      <c r="L166" s="6">
        <v>0</v>
      </c>
      <c r="N166" s="4">
        <v>63449.364864864998</v>
      </c>
      <c r="P166" s="4">
        <v>64794.270270269997</v>
      </c>
      <c r="Q166" s="4">
        <v>47500</v>
      </c>
      <c r="R166" s="4">
        <v>87543</v>
      </c>
      <c r="T166" s="6">
        <v>1</v>
      </c>
      <c r="U166" s="4">
        <v>47500</v>
      </c>
      <c r="V166" s="4">
        <v>47500</v>
      </c>
      <c r="X166" s="5">
        <v>13.378378378000001</v>
      </c>
      <c r="Y166" s="5">
        <v>9.2432432430000002</v>
      </c>
      <c r="AA166" s="5">
        <v>39.486486485999997</v>
      </c>
      <c r="AC166" s="6">
        <v>14</v>
      </c>
      <c r="AD166" s="13">
        <v>0.1891891891891892</v>
      </c>
      <c r="AF166" s="6">
        <v>60</v>
      </c>
      <c r="AG166" s="13">
        <f t="shared" si="6"/>
        <v>0.81081081081081086</v>
      </c>
      <c r="AH166" s="4">
        <v>63288.6</v>
      </c>
      <c r="AI166" s="4">
        <v>63859.133333332997</v>
      </c>
      <c r="AJ166" s="4">
        <v>47500</v>
      </c>
      <c r="AK166" s="4">
        <v>86590</v>
      </c>
      <c r="AL166" s="5">
        <v>13.533333333</v>
      </c>
      <c r="AM166" s="5">
        <v>9.3166666669999998</v>
      </c>
      <c r="AN166" s="5">
        <v>40.166666667000001</v>
      </c>
      <c r="AP166" s="2">
        <v>45</v>
      </c>
      <c r="AQ166" s="13">
        <f t="shared" si="7"/>
        <v>0.60810810810810811</v>
      </c>
      <c r="AR166" s="4">
        <v>61063.111111111</v>
      </c>
      <c r="AS166" s="4">
        <v>61772.822222221999</v>
      </c>
      <c r="AT166" s="4">
        <v>47500</v>
      </c>
      <c r="AU166" s="4">
        <v>81538</v>
      </c>
      <c r="AV166" s="5">
        <v>12.577777778</v>
      </c>
      <c r="AW166" s="5">
        <v>8.3111111110000007</v>
      </c>
      <c r="AX166" s="5">
        <v>38.711111111000001</v>
      </c>
      <c r="AZ166" s="6">
        <v>1</v>
      </c>
      <c r="BA166" s="13">
        <f t="shared" si="8"/>
        <v>1.3513513513513514E-2</v>
      </c>
      <c r="BB166" s="4">
        <v>80296</v>
      </c>
      <c r="BC166" s="4">
        <v>80296</v>
      </c>
      <c r="BD166" s="4">
        <v>80296</v>
      </c>
      <c r="BE166" s="4">
        <v>80296</v>
      </c>
      <c r="BF166" s="5">
        <v>17</v>
      </c>
      <c r="BG166" s="5">
        <v>17</v>
      </c>
      <c r="BH166" s="5">
        <v>54</v>
      </c>
    </row>
    <row r="167" spans="1:60" x14ac:dyDescent="0.2">
      <c r="A167" s="1" t="s">
        <v>49</v>
      </c>
      <c r="B167" s="1" t="s">
        <v>5</v>
      </c>
      <c r="C167" s="1" t="s">
        <v>383</v>
      </c>
      <c r="D167" s="1" t="s">
        <v>384</v>
      </c>
      <c r="E167" s="3">
        <v>6737.5</v>
      </c>
      <c r="G167" s="6">
        <v>495</v>
      </c>
      <c r="H167" s="6">
        <v>15</v>
      </c>
      <c r="I167" s="6">
        <v>7</v>
      </c>
      <c r="K167" s="6">
        <v>0</v>
      </c>
      <c r="L167" s="6">
        <v>0</v>
      </c>
      <c r="N167" s="4">
        <v>71099.882828283007</v>
      </c>
      <c r="P167" s="4">
        <v>72096.957575758002</v>
      </c>
      <c r="Q167" s="4">
        <v>48038</v>
      </c>
      <c r="R167" s="4">
        <v>102154</v>
      </c>
      <c r="T167" s="6">
        <v>12</v>
      </c>
      <c r="U167" s="4">
        <v>51615.416666666999</v>
      </c>
      <c r="V167" s="4">
        <v>52073.416666666999</v>
      </c>
      <c r="X167" s="5">
        <v>15.325252525</v>
      </c>
      <c r="Y167" s="5">
        <v>10.072727273</v>
      </c>
      <c r="AA167" s="5">
        <v>42.163636363999998</v>
      </c>
      <c r="AC167" s="6">
        <v>234</v>
      </c>
      <c r="AD167" s="13">
        <v>0.47272727272727272</v>
      </c>
      <c r="AF167" s="6">
        <v>433</v>
      </c>
      <c r="AG167" s="13">
        <f t="shared" si="6"/>
        <v>0.87474747474747472</v>
      </c>
      <c r="AH167" s="4">
        <v>70992.401847575005</v>
      </c>
      <c r="AI167" s="4">
        <v>71365.284064665</v>
      </c>
      <c r="AJ167" s="4">
        <v>48038</v>
      </c>
      <c r="AK167" s="4">
        <v>102154</v>
      </c>
      <c r="AL167" s="5">
        <v>15.404157044</v>
      </c>
      <c r="AM167" s="5">
        <v>10.069284065</v>
      </c>
      <c r="AN167" s="5">
        <v>42.284064665000002</v>
      </c>
      <c r="AP167" s="2">
        <v>309</v>
      </c>
      <c r="AQ167" s="13">
        <f t="shared" si="7"/>
        <v>0.62424242424242427</v>
      </c>
      <c r="AR167" s="4">
        <v>69405.187702265001</v>
      </c>
      <c r="AS167" s="4">
        <v>69827.705501617995</v>
      </c>
      <c r="AT167" s="4">
        <v>48038</v>
      </c>
      <c r="AU167" s="4">
        <v>96726</v>
      </c>
      <c r="AV167" s="5">
        <v>14.838187702000001</v>
      </c>
      <c r="AW167" s="5">
        <v>9.4595469259999998</v>
      </c>
      <c r="AX167" s="5">
        <v>42.297734628000001</v>
      </c>
      <c r="AZ167" s="6">
        <v>22</v>
      </c>
      <c r="BA167" s="13">
        <f t="shared" si="8"/>
        <v>4.4444444444444446E-2</v>
      </c>
      <c r="BB167" s="4">
        <v>84159.136363636004</v>
      </c>
      <c r="BC167" s="4">
        <v>84159.136363636004</v>
      </c>
      <c r="BD167" s="4">
        <v>68056</v>
      </c>
      <c r="BE167" s="4">
        <v>102154</v>
      </c>
      <c r="BF167" s="5">
        <v>20.181818182000001</v>
      </c>
      <c r="BG167" s="5">
        <v>16.772727273000001</v>
      </c>
      <c r="BH167" s="5">
        <v>44.045454544999998</v>
      </c>
    </row>
    <row r="168" spans="1:60" x14ac:dyDescent="0.2">
      <c r="A168" s="1" t="s">
        <v>145</v>
      </c>
      <c r="B168" s="1" t="s">
        <v>19</v>
      </c>
      <c r="C168" s="1" t="s">
        <v>385</v>
      </c>
      <c r="D168" s="1" t="s">
        <v>386</v>
      </c>
      <c r="E168" s="3">
        <v>1788.3</v>
      </c>
      <c r="G168" s="6">
        <v>136</v>
      </c>
      <c r="H168" s="6">
        <v>0</v>
      </c>
      <c r="I168" s="6">
        <v>1</v>
      </c>
      <c r="K168" s="6">
        <v>0</v>
      </c>
      <c r="L168" s="6">
        <v>0</v>
      </c>
      <c r="N168" s="4">
        <v>64290.102941176003</v>
      </c>
      <c r="P168" s="4">
        <v>65182.786764705997</v>
      </c>
      <c r="Q168" s="4">
        <v>47500</v>
      </c>
      <c r="R168" s="4">
        <v>85656</v>
      </c>
      <c r="T168" s="6">
        <v>2</v>
      </c>
      <c r="U168" s="4">
        <v>48045</v>
      </c>
      <c r="V168" s="4">
        <v>48295</v>
      </c>
      <c r="X168" s="5">
        <v>16</v>
      </c>
      <c r="Y168" s="5">
        <v>11.375</v>
      </c>
      <c r="AA168" s="5">
        <v>44.786764706</v>
      </c>
      <c r="AC168" s="6">
        <v>47</v>
      </c>
      <c r="AD168" s="13">
        <v>0.34558823529411764</v>
      </c>
      <c r="AF168" s="6">
        <v>126</v>
      </c>
      <c r="AG168" s="13">
        <f t="shared" si="6"/>
        <v>0.92647058823529416</v>
      </c>
      <c r="AH168" s="4">
        <v>64401.341269841003</v>
      </c>
      <c r="AI168" s="4">
        <v>65128.380952380998</v>
      </c>
      <c r="AJ168" s="4">
        <v>47500</v>
      </c>
      <c r="AK168" s="4">
        <v>85656</v>
      </c>
      <c r="AL168" s="5">
        <v>16</v>
      </c>
      <c r="AM168" s="5">
        <v>11.476190475999999</v>
      </c>
      <c r="AN168" s="5">
        <v>45.055555556000002</v>
      </c>
      <c r="AP168" s="2">
        <v>101</v>
      </c>
      <c r="AQ168" s="13">
        <f t="shared" si="7"/>
        <v>0.74264705882352944</v>
      </c>
      <c r="AR168" s="4">
        <v>63033.376237623997</v>
      </c>
      <c r="AS168" s="4">
        <v>63892.386138613998</v>
      </c>
      <c r="AT168" s="4">
        <v>47500</v>
      </c>
      <c r="AU168" s="4">
        <v>83553</v>
      </c>
      <c r="AV168" s="5">
        <v>15.138613861</v>
      </c>
      <c r="AW168" s="5">
        <v>10.752475248</v>
      </c>
      <c r="AX168" s="5">
        <v>44.455445545000003</v>
      </c>
      <c r="AZ168" s="6">
        <v>0</v>
      </c>
      <c r="BA168" s="13">
        <f t="shared" si="8"/>
        <v>0</v>
      </c>
      <c r="BB168" s="4" t="s">
        <v>767</v>
      </c>
      <c r="BC168" s="4" t="s">
        <v>767</v>
      </c>
      <c r="BD168" s="4" t="s">
        <v>767</v>
      </c>
      <c r="BE168" s="4" t="s">
        <v>767</v>
      </c>
      <c r="BF168" s="5" t="s">
        <v>767</v>
      </c>
      <c r="BG168" s="5" t="s">
        <v>767</v>
      </c>
      <c r="BH168" s="5" t="s">
        <v>767</v>
      </c>
    </row>
    <row r="169" spans="1:60" x14ac:dyDescent="0.2">
      <c r="A169" s="1" t="s">
        <v>387</v>
      </c>
      <c r="B169" s="1" t="s">
        <v>19</v>
      </c>
      <c r="C169" s="1" t="s">
        <v>388</v>
      </c>
      <c r="D169" s="1" t="s">
        <v>389</v>
      </c>
      <c r="E169" s="3">
        <v>331.5</v>
      </c>
      <c r="G169" s="6">
        <v>29</v>
      </c>
      <c r="H169" s="6">
        <v>2</v>
      </c>
      <c r="I169" s="6">
        <v>0</v>
      </c>
      <c r="K169" s="6">
        <v>0</v>
      </c>
      <c r="L169" s="6">
        <v>0</v>
      </c>
      <c r="N169" s="4">
        <v>53903.655172414001</v>
      </c>
      <c r="P169" s="4">
        <v>58401.344827585999</v>
      </c>
      <c r="Q169" s="4">
        <v>47500</v>
      </c>
      <c r="R169" s="4">
        <v>82285</v>
      </c>
      <c r="T169" s="6">
        <v>0</v>
      </c>
      <c r="U169" s="4" t="s">
        <v>767</v>
      </c>
      <c r="V169" s="4" t="s">
        <v>767</v>
      </c>
      <c r="X169" s="5">
        <v>12.827586207</v>
      </c>
      <c r="Y169" s="5">
        <v>8.896551724</v>
      </c>
      <c r="AA169" s="5">
        <v>41.137931033999998</v>
      </c>
      <c r="AC169" s="6">
        <v>6</v>
      </c>
      <c r="AD169" s="13">
        <v>0.20689655172413793</v>
      </c>
      <c r="AF169" s="6">
        <v>24</v>
      </c>
      <c r="AG169" s="13">
        <f t="shared" si="6"/>
        <v>0.82758620689655171</v>
      </c>
      <c r="AH169" s="4">
        <v>53050.25</v>
      </c>
      <c r="AI169" s="4">
        <v>56987.041666666999</v>
      </c>
      <c r="AJ169" s="4">
        <v>47500</v>
      </c>
      <c r="AK169" s="4">
        <v>77571</v>
      </c>
      <c r="AL169" s="5">
        <v>11.208333333000001</v>
      </c>
      <c r="AM169" s="5">
        <v>8.5833333330000006</v>
      </c>
      <c r="AN169" s="5">
        <v>39.333333332999999</v>
      </c>
      <c r="AP169" s="2">
        <v>19</v>
      </c>
      <c r="AQ169" s="13">
        <f t="shared" si="7"/>
        <v>0.65517241379310343</v>
      </c>
      <c r="AR169" s="4">
        <v>50905.578947367998</v>
      </c>
      <c r="AS169" s="4">
        <v>54732.842105263</v>
      </c>
      <c r="AT169" s="4">
        <v>47500</v>
      </c>
      <c r="AU169" s="4">
        <v>77571</v>
      </c>
      <c r="AV169" s="5">
        <v>9.4736842110000001</v>
      </c>
      <c r="AW169" s="5">
        <v>6.3684210529999996</v>
      </c>
      <c r="AX169" s="5">
        <v>37.421052631999999</v>
      </c>
      <c r="AZ169" s="6">
        <v>0</v>
      </c>
      <c r="BA169" s="13">
        <f t="shared" si="8"/>
        <v>0</v>
      </c>
      <c r="BB169" s="4" t="s">
        <v>767</v>
      </c>
      <c r="BC169" s="4" t="s">
        <v>767</v>
      </c>
      <c r="BD169" s="4" t="s">
        <v>767</v>
      </c>
      <c r="BE169" s="4" t="s">
        <v>767</v>
      </c>
      <c r="BF169" s="5" t="s">
        <v>767</v>
      </c>
      <c r="BG169" s="5" t="s">
        <v>767</v>
      </c>
      <c r="BH169" s="5" t="s">
        <v>767</v>
      </c>
    </row>
    <row r="170" spans="1:60" x14ac:dyDescent="0.2">
      <c r="A170" s="1" t="s">
        <v>11</v>
      </c>
      <c r="B170" s="1" t="s">
        <v>12</v>
      </c>
      <c r="C170" s="1" t="s">
        <v>390</v>
      </c>
      <c r="D170" s="1" t="s">
        <v>391</v>
      </c>
      <c r="E170" s="3">
        <v>461.2</v>
      </c>
      <c r="G170" s="6">
        <v>36</v>
      </c>
      <c r="H170" s="6">
        <v>3</v>
      </c>
      <c r="I170" s="6">
        <v>1</v>
      </c>
      <c r="K170" s="6">
        <v>0</v>
      </c>
      <c r="L170" s="6">
        <v>0</v>
      </c>
      <c r="N170" s="4">
        <v>63028.5</v>
      </c>
      <c r="P170" s="4">
        <v>63919.916666666999</v>
      </c>
      <c r="Q170" s="4">
        <v>47500</v>
      </c>
      <c r="R170" s="4">
        <v>89835</v>
      </c>
      <c r="T170" s="6">
        <v>1</v>
      </c>
      <c r="U170" s="4">
        <v>52000</v>
      </c>
      <c r="V170" s="4">
        <v>52000</v>
      </c>
      <c r="X170" s="5">
        <v>16.083333332999999</v>
      </c>
      <c r="Y170" s="5">
        <v>12.555555556</v>
      </c>
      <c r="AA170" s="5">
        <v>42.333333332999999</v>
      </c>
      <c r="AC170" s="6">
        <v>9</v>
      </c>
      <c r="AD170" s="13">
        <v>0.25</v>
      </c>
      <c r="AF170" s="6">
        <v>26</v>
      </c>
      <c r="AG170" s="13">
        <f t="shared" si="6"/>
        <v>0.72222222222222221</v>
      </c>
      <c r="AH170" s="4">
        <v>62260.961538461997</v>
      </c>
      <c r="AI170" s="4">
        <v>62640.307692308001</v>
      </c>
      <c r="AJ170" s="4">
        <v>47500</v>
      </c>
      <c r="AK170" s="4">
        <v>82651</v>
      </c>
      <c r="AL170" s="5">
        <v>16.307692308</v>
      </c>
      <c r="AM170" s="5">
        <v>13.269230769</v>
      </c>
      <c r="AN170" s="5">
        <v>42.653846154</v>
      </c>
      <c r="AP170" s="2">
        <v>19</v>
      </c>
      <c r="AQ170" s="13">
        <f t="shared" si="7"/>
        <v>0.52777777777777779</v>
      </c>
      <c r="AR170" s="4">
        <v>57699.368421052997</v>
      </c>
      <c r="AS170" s="4">
        <v>58218.473684211</v>
      </c>
      <c r="AT170" s="4">
        <v>47500</v>
      </c>
      <c r="AU170" s="4">
        <v>76439</v>
      </c>
      <c r="AV170" s="5">
        <v>13.368421053</v>
      </c>
      <c r="AW170" s="5">
        <v>11.473684211</v>
      </c>
      <c r="AX170" s="5">
        <v>40.631578947000001</v>
      </c>
      <c r="AZ170" s="6">
        <v>0</v>
      </c>
      <c r="BA170" s="13">
        <f t="shared" si="8"/>
        <v>0</v>
      </c>
      <c r="BB170" s="4" t="s">
        <v>767</v>
      </c>
      <c r="BC170" s="4" t="s">
        <v>767</v>
      </c>
      <c r="BD170" s="4" t="s">
        <v>767</v>
      </c>
      <c r="BE170" s="4" t="s">
        <v>767</v>
      </c>
      <c r="BF170" s="5" t="s">
        <v>767</v>
      </c>
      <c r="BG170" s="5" t="s">
        <v>767</v>
      </c>
      <c r="BH170" s="5" t="s">
        <v>767</v>
      </c>
    </row>
    <row r="171" spans="1:60" x14ac:dyDescent="0.2">
      <c r="A171" s="1" t="s">
        <v>392</v>
      </c>
      <c r="B171" s="1" t="s">
        <v>5</v>
      </c>
      <c r="C171" s="1" t="s">
        <v>393</v>
      </c>
      <c r="D171" s="1" t="s">
        <v>394</v>
      </c>
      <c r="E171" s="3">
        <v>1719.4</v>
      </c>
      <c r="G171" s="6">
        <v>125</v>
      </c>
      <c r="H171" s="6">
        <v>2</v>
      </c>
      <c r="I171" s="6">
        <v>0</v>
      </c>
      <c r="K171" s="6">
        <v>0</v>
      </c>
      <c r="L171" s="6">
        <v>0</v>
      </c>
      <c r="N171" s="4">
        <v>61512.76</v>
      </c>
      <c r="P171" s="4">
        <v>63127.712</v>
      </c>
      <c r="Q171" s="4">
        <v>47896</v>
      </c>
      <c r="R171" s="4">
        <v>82733</v>
      </c>
      <c r="T171" s="6">
        <v>1</v>
      </c>
      <c r="U171" s="4">
        <v>48646</v>
      </c>
      <c r="V171" s="4">
        <v>48646</v>
      </c>
      <c r="X171" s="5">
        <v>16.231999999999999</v>
      </c>
      <c r="Y171" s="5">
        <v>12.04</v>
      </c>
      <c r="AA171" s="5">
        <v>41.728000000000002</v>
      </c>
      <c r="AC171" s="6">
        <v>27</v>
      </c>
      <c r="AD171" s="13">
        <v>0.216</v>
      </c>
      <c r="AF171" s="6">
        <v>105</v>
      </c>
      <c r="AG171" s="13">
        <f t="shared" si="6"/>
        <v>0.84</v>
      </c>
      <c r="AH171" s="4">
        <v>62121.2</v>
      </c>
      <c r="AI171" s="4">
        <v>62636.4</v>
      </c>
      <c r="AJ171" s="4">
        <v>47896</v>
      </c>
      <c r="AK171" s="4">
        <v>82733</v>
      </c>
      <c r="AL171" s="5">
        <v>17.028571428999999</v>
      </c>
      <c r="AM171" s="5">
        <v>12.438095238000001</v>
      </c>
      <c r="AN171" s="5">
        <v>42.79047619</v>
      </c>
      <c r="AP171" s="2">
        <v>88</v>
      </c>
      <c r="AQ171" s="13">
        <f t="shared" si="7"/>
        <v>0.70399999999999996</v>
      </c>
      <c r="AR171" s="4">
        <v>61423.5</v>
      </c>
      <c r="AS171" s="4">
        <v>61833.556818181998</v>
      </c>
      <c r="AT171" s="4">
        <v>47896</v>
      </c>
      <c r="AU171" s="4">
        <v>77060</v>
      </c>
      <c r="AV171" s="5">
        <v>16.943181817999999</v>
      </c>
      <c r="AW171" s="5">
        <v>12.704545455</v>
      </c>
      <c r="AX171" s="5">
        <v>42.920454544999998</v>
      </c>
      <c r="AZ171" s="6">
        <v>2</v>
      </c>
      <c r="BA171" s="13">
        <f t="shared" si="8"/>
        <v>1.6E-2</v>
      </c>
      <c r="BB171" s="4">
        <v>70739</v>
      </c>
      <c r="BC171" s="4">
        <v>70739</v>
      </c>
      <c r="BD171" s="4">
        <v>66393</v>
      </c>
      <c r="BE171" s="4">
        <v>75085</v>
      </c>
      <c r="BF171" s="5">
        <v>23</v>
      </c>
      <c r="BG171" s="5">
        <v>11</v>
      </c>
      <c r="BH171" s="5">
        <v>45</v>
      </c>
    </row>
    <row r="172" spans="1:60" x14ac:dyDescent="0.2">
      <c r="A172" s="1" t="s">
        <v>112</v>
      </c>
      <c r="B172" s="1" t="s">
        <v>1</v>
      </c>
      <c r="C172" s="1" t="s">
        <v>395</v>
      </c>
      <c r="D172" s="1" t="s">
        <v>396</v>
      </c>
      <c r="E172" s="3">
        <v>552.9</v>
      </c>
      <c r="G172" s="6">
        <v>49</v>
      </c>
      <c r="H172" s="6">
        <v>1</v>
      </c>
      <c r="I172" s="6">
        <v>0</v>
      </c>
      <c r="K172" s="6">
        <v>0</v>
      </c>
      <c r="L172" s="6">
        <v>0</v>
      </c>
      <c r="N172" s="4">
        <v>62272.897959184003</v>
      </c>
      <c r="P172" s="4">
        <v>64700.040816326997</v>
      </c>
      <c r="Q172" s="4">
        <v>47500</v>
      </c>
      <c r="R172" s="4">
        <v>81493</v>
      </c>
      <c r="T172" s="6">
        <v>2</v>
      </c>
      <c r="U172" s="4">
        <v>47500</v>
      </c>
      <c r="V172" s="4">
        <v>53514.5</v>
      </c>
      <c r="X172" s="5">
        <v>13.836734694</v>
      </c>
      <c r="Y172" s="5">
        <v>11.734693878</v>
      </c>
      <c r="AA172" s="5">
        <v>42.795918366999999</v>
      </c>
      <c r="AC172" s="6">
        <v>16</v>
      </c>
      <c r="AD172" s="13">
        <v>0.32653061224489793</v>
      </c>
      <c r="AF172" s="6">
        <v>38</v>
      </c>
      <c r="AG172" s="13">
        <f t="shared" si="6"/>
        <v>0.77551020408163263</v>
      </c>
      <c r="AH172" s="4">
        <v>62572.263157895002</v>
      </c>
      <c r="AI172" s="4">
        <v>64266.421052632002</v>
      </c>
      <c r="AJ172" s="4">
        <v>47500</v>
      </c>
      <c r="AK172" s="4">
        <v>81493</v>
      </c>
      <c r="AL172" s="5">
        <v>14.657894736999999</v>
      </c>
      <c r="AM172" s="5">
        <v>12.526315789</v>
      </c>
      <c r="AN172" s="5">
        <v>43.684210526000001</v>
      </c>
      <c r="AP172" s="2">
        <v>25</v>
      </c>
      <c r="AQ172" s="13">
        <f t="shared" si="7"/>
        <v>0.51020408163265307</v>
      </c>
      <c r="AR172" s="4">
        <v>58528</v>
      </c>
      <c r="AS172" s="4">
        <v>60498.36</v>
      </c>
      <c r="AT172" s="4">
        <v>47500</v>
      </c>
      <c r="AU172" s="4">
        <v>73911</v>
      </c>
      <c r="AV172" s="5">
        <v>13.04</v>
      </c>
      <c r="AW172" s="5">
        <v>10.199999999999999</v>
      </c>
      <c r="AX172" s="5">
        <v>42.64</v>
      </c>
      <c r="AZ172" s="6">
        <v>1</v>
      </c>
      <c r="BA172" s="13">
        <f t="shared" si="8"/>
        <v>2.0408163265306121E-2</v>
      </c>
      <c r="BB172" s="4">
        <v>78680</v>
      </c>
      <c r="BC172" s="4">
        <v>78680</v>
      </c>
      <c r="BD172" s="4">
        <v>78680</v>
      </c>
      <c r="BE172" s="4">
        <v>78680</v>
      </c>
      <c r="BF172" s="5">
        <v>17</v>
      </c>
      <c r="BG172" s="5">
        <v>7</v>
      </c>
      <c r="BH172" s="5">
        <v>38</v>
      </c>
    </row>
    <row r="173" spans="1:60" x14ac:dyDescent="0.2">
      <c r="A173" s="1" t="s">
        <v>155</v>
      </c>
      <c r="B173" s="1" t="s">
        <v>60</v>
      </c>
      <c r="C173" s="1" t="s">
        <v>397</v>
      </c>
      <c r="D173" s="1" t="s">
        <v>398</v>
      </c>
      <c r="E173" s="3">
        <v>290.3</v>
      </c>
      <c r="G173" s="6">
        <v>28</v>
      </c>
      <c r="H173" s="6">
        <v>2</v>
      </c>
      <c r="I173" s="6">
        <v>0</v>
      </c>
      <c r="K173" s="6">
        <v>0</v>
      </c>
      <c r="L173" s="6">
        <v>0</v>
      </c>
      <c r="N173" s="4">
        <v>58377.464285713999</v>
      </c>
      <c r="P173" s="4">
        <v>61449.142857143001</v>
      </c>
      <c r="Q173" s="4">
        <v>47500</v>
      </c>
      <c r="R173" s="4">
        <v>79529</v>
      </c>
      <c r="T173" s="6">
        <v>3</v>
      </c>
      <c r="U173" s="4">
        <v>47500</v>
      </c>
      <c r="V173" s="4">
        <v>48388</v>
      </c>
      <c r="X173" s="5">
        <v>14.607142856999999</v>
      </c>
      <c r="Y173" s="5">
        <v>12.071428571</v>
      </c>
      <c r="AA173" s="5">
        <v>41.928571429000002</v>
      </c>
      <c r="AC173" s="6">
        <v>8</v>
      </c>
      <c r="AD173" s="13">
        <v>0.2857142857142857</v>
      </c>
      <c r="AF173" s="6">
        <v>16</v>
      </c>
      <c r="AG173" s="13">
        <f t="shared" si="6"/>
        <v>0.5714285714285714</v>
      </c>
      <c r="AH173" s="4">
        <v>58182.1875</v>
      </c>
      <c r="AI173" s="4">
        <v>59499.125</v>
      </c>
      <c r="AJ173" s="4">
        <v>47500</v>
      </c>
      <c r="AK173" s="4">
        <v>70538</v>
      </c>
      <c r="AL173" s="5">
        <v>14.3125</v>
      </c>
      <c r="AM173" s="5">
        <v>11.9375</v>
      </c>
      <c r="AN173" s="5">
        <v>41.0625</v>
      </c>
      <c r="AP173" s="2">
        <v>10</v>
      </c>
      <c r="AQ173" s="13">
        <f t="shared" si="7"/>
        <v>0.35714285714285715</v>
      </c>
      <c r="AR173" s="4">
        <v>55285.7</v>
      </c>
      <c r="AS173" s="4">
        <v>56860</v>
      </c>
      <c r="AT173" s="4">
        <v>47500</v>
      </c>
      <c r="AU173" s="4">
        <v>70538</v>
      </c>
      <c r="AV173" s="5">
        <v>13.9</v>
      </c>
      <c r="AW173" s="5">
        <v>12</v>
      </c>
      <c r="AX173" s="5">
        <v>41.7</v>
      </c>
      <c r="AZ173" s="6">
        <v>0</v>
      </c>
      <c r="BA173" s="13">
        <f t="shared" si="8"/>
        <v>0</v>
      </c>
      <c r="BB173" s="4" t="s">
        <v>767</v>
      </c>
      <c r="BC173" s="4" t="s">
        <v>767</v>
      </c>
      <c r="BD173" s="4" t="s">
        <v>767</v>
      </c>
      <c r="BE173" s="4" t="s">
        <v>767</v>
      </c>
      <c r="BF173" s="5" t="s">
        <v>767</v>
      </c>
      <c r="BG173" s="5" t="s">
        <v>767</v>
      </c>
      <c r="BH173" s="5" t="s">
        <v>767</v>
      </c>
    </row>
    <row r="174" spans="1:60" x14ac:dyDescent="0.2">
      <c r="A174" s="1" t="s">
        <v>399</v>
      </c>
      <c r="B174" s="1" t="s">
        <v>15</v>
      </c>
      <c r="C174" s="1" t="s">
        <v>400</v>
      </c>
      <c r="D174" s="1" t="s">
        <v>401</v>
      </c>
      <c r="E174" s="3">
        <v>315</v>
      </c>
      <c r="G174" s="6">
        <v>12</v>
      </c>
      <c r="H174" s="6">
        <v>3</v>
      </c>
      <c r="I174" s="6">
        <v>2</v>
      </c>
      <c r="K174" s="6">
        <v>1</v>
      </c>
      <c r="L174" s="6">
        <v>1</v>
      </c>
      <c r="N174" s="4">
        <v>61087.083333333001</v>
      </c>
      <c r="P174" s="4">
        <v>62167.666666666999</v>
      </c>
      <c r="Q174" s="4">
        <v>49430</v>
      </c>
      <c r="R174" s="4">
        <v>82827</v>
      </c>
      <c r="T174" s="6">
        <v>0</v>
      </c>
      <c r="U174" s="4" t="s">
        <v>767</v>
      </c>
      <c r="V174" s="4" t="s">
        <v>767</v>
      </c>
      <c r="X174" s="5">
        <v>12.666666666999999</v>
      </c>
      <c r="Y174" s="5">
        <v>7.3333333329999997</v>
      </c>
      <c r="AA174" s="5">
        <v>38.5</v>
      </c>
      <c r="AC174" s="6">
        <v>2</v>
      </c>
      <c r="AD174" s="13">
        <v>0.16666666666666666</v>
      </c>
      <c r="AF174" s="6">
        <v>12</v>
      </c>
      <c r="AG174" s="13">
        <f t="shared" si="6"/>
        <v>1</v>
      </c>
      <c r="AH174" s="4">
        <v>61087.083333333001</v>
      </c>
      <c r="AI174" s="4">
        <v>62167.666666666999</v>
      </c>
      <c r="AJ174" s="4">
        <v>49430</v>
      </c>
      <c r="AK174" s="4">
        <v>82827</v>
      </c>
      <c r="AL174" s="5">
        <v>12.666666666999999</v>
      </c>
      <c r="AM174" s="5">
        <v>7.3333333329999997</v>
      </c>
      <c r="AN174" s="5">
        <v>38.5</v>
      </c>
      <c r="AP174" s="2">
        <v>8</v>
      </c>
      <c r="AQ174" s="13">
        <f t="shared" si="7"/>
        <v>0.66666666666666663</v>
      </c>
      <c r="AR174" s="4">
        <v>57260</v>
      </c>
      <c r="AS174" s="4">
        <v>58880.875</v>
      </c>
      <c r="AT174" s="4">
        <v>49430</v>
      </c>
      <c r="AU174" s="4">
        <v>82827</v>
      </c>
      <c r="AV174" s="5">
        <v>10.625</v>
      </c>
      <c r="AW174" s="5">
        <v>4.5</v>
      </c>
      <c r="AX174" s="5">
        <v>37.875</v>
      </c>
      <c r="AZ174" s="6">
        <v>0</v>
      </c>
      <c r="BA174" s="13">
        <f t="shared" si="8"/>
        <v>0</v>
      </c>
      <c r="BB174" s="4" t="s">
        <v>767</v>
      </c>
      <c r="BC174" s="4" t="s">
        <v>767</v>
      </c>
      <c r="BD174" s="4" t="s">
        <v>767</v>
      </c>
      <c r="BE174" s="4" t="s">
        <v>767</v>
      </c>
      <c r="BF174" s="5" t="s">
        <v>767</v>
      </c>
      <c r="BG174" s="5" t="s">
        <v>767</v>
      </c>
      <c r="BH174" s="5" t="s">
        <v>767</v>
      </c>
    </row>
    <row r="175" spans="1:60" x14ac:dyDescent="0.2">
      <c r="A175" s="1" t="s">
        <v>265</v>
      </c>
      <c r="B175" s="1" t="s">
        <v>12</v>
      </c>
      <c r="C175" s="1" t="s">
        <v>402</v>
      </c>
      <c r="D175" s="1" t="s">
        <v>403</v>
      </c>
      <c r="E175" s="3">
        <v>601.29999999999995</v>
      </c>
      <c r="G175" s="6">
        <v>49</v>
      </c>
      <c r="H175" s="6">
        <v>0</v>
      </c>
      <c r="I175" s="6">
        <v>1</v>
      </c>
      <c r="K175" s="6">
        <v>0</v>
      </c>
      <c r="L175" s="6">
        <v>0</v>
      </c>
      <c r="N175" s="4">
        <v>59817.224489795997</v>
      </c>
      <c r="P175" s="4">
        <v>61641</v>
      </c>
      <c r="Q175" s="4">
        <v>47500</v>
      </c>
      <c r="R175" s="4">
        <v>90837</v>
      </c>
      <c r="T175" s="6">
        <v>3</v>
      </c>
      <c r="U175" s="4">
        <v>47500</v>
      </c>
      <c r="V175" s="4">
        <v>49374</v>
      </c>
      <c r="X175" s="5">
        <v>13.755102041000001</v>
      </c>
      <c r="Y175" s="5">
        <v>10.551020407999999</v>
      </c>
      <c r="AA175" s="5">
        <v>39.673469388000001</v>
      </c>
      <c r="AC175" s="6">
        <v>5</v>
      </c>
      <c r="AD175" s="13">
        <v>0.10204081632653061</v>
      </c>
      <c r="AF175" s="6">
        <v>40</v>
      </c>
      <c r="AG175" s="13">
        <f t="shared" si="6"/>
        <v>0.81632653061224492</v>
      </c>
      <c r="AH175" s="4">
        <v>58956.775000000001</v>
      </c>
      <c r="AI175" s="4">
        <v>59987.775000000001</v>
      </c>
      <c r="AJ175" s="4">
        <v>47500</v>
      </c>
      <c r="AK175" s="4">
        <v>90837</v>
      </c>
      <c r="AL175" s="5">
        <v>13.35</v>
      </c>
      <c r="AM175" s="5">
        <v>10.35</v>
      </c>
      <c r="AN175" s="5">
        <v>39.625</v>
      </c>
      <c r="AP175" s="2">
        <v>31</v>
      </c>
      <c r="AQ175" s="13">
        <f t="shared" si="7"/>
        <v>0.63265306122448983</v>
      </c>
      <c r="AR175" s="4">
        <v>55725.419354839003</v>
      </c>
      <c r="AS175" s="4">
        <v>56861.161290322998</v>
      </c>
      <c r="AT175" s="4">
        <v>47500</v>
      </c>
      <c r="AU175" s="4">
        <v>69141</v>
      </c>
      <c r="AV175" s="5">
        <v>10.870967741999999</v>
      </c>
      <c r="AW175" s="5">
        <v>7.5161290320000003</v>
      </c>
      <c r="AX175" s="5">
        <v>37.322580645000002</v>
      </c>
      <c r="AZ175" s="6">
        <v>0</v>
      </c>
      <c r="BA175" s="13">
        <f t="shared" si="8"/>
        <v>0</v>
      </c>
      <c r="BB175" s="4" t="s">
        <v>767</v>
      </c>
      <c r="BC175" s="4" t="s">
        <v>767</v>
      </c>
      <c r="BD175" s="4" t="s">
        <v>767</v>
      </c>
      <c r="BE175" s="4" t="s">
        <v>767</v>
      </c>
      <c r="BF175" s="5" t="s">
        <v>767</v>
      </c>
      <c r="BG175" s="5" t="s">
        <v>767</v>
      </c>
      <c r="BH175" s="5" t="s">
        <v>767</v>
      </c>
    </row>
    <row r="176" spans="1:60" x14ac:dyDescent="0.2">
      <c r="A176" s="1" t="s">
        <v>11</v>
      </c>
      <c r="B176" s="1" t="s">
        <v>12</v>
      </c>
      <c r="C176" s="1" t="s">
        <v>404</v>
      </c>
      <c r="D176" s="1" t="s">
        <v>405</v>
      </c>
      <c r="E176" s="3">
        <v>2152.9</v>
      </c>
      <c r="G176" s="6">
        <v>148</v>
      </c>
      <c r="H176" s="6">
        <v>0</v>
      </c>
      <c r="I176" s="6">
        <v>0</v>
      </c>
      <c r="K176" s="6">
        <v>0</v>
      </c>
      <c r="L176" s="6">
        <v>0</v>
      </c>
      <c r="N176" s="4">
        <v>76851.851351350997</v>
      </c>
      <c r="P176" s="4">
        <v>79034.837837838</v>
      </c>
      <c r="Q176" s="4">
        <v>51241</v>
      </c>
      <c r="R176" s="4">
        <v>104048</v>
      </c>
      <c r="T176" s="6">
        <v>4</v>
      </c>
      <c r="U176" s="4">
        <v>59351</v>
      </c>
      <c r="V176" s="4">
        <v>59351</v>
      </c>
      <c r="X176" s="5">
        <v>14.358108108</v>
      </c>
      <c r="Y176" s="5">
        <v>10.831081081000001</v>
      </c>
      <c r="AA176" s="5">
        <v>40.601351350999998</v>
      </c>
      <c r="AC176" s="6">
        <v>66</v>
      </c>
      <c r="AD176" s="13">
        <v>0.44594594594594594</v>
      </c>
      <c r="AF176" s="6">
        <v>110</v>
      </c>
      <c r="AG176" s="13">
        <f t="shared" si="6"/>
        <v>0.7432432432432432</v>
      </c>
      <c r="AH176" s="4">
        <v>77569.018181817999</v>
      </c>
      <c r="AI176" s="4">
        <v>78170.136363636004</v>
      </c>
      <c r="AJ176" s="4">
        <v>51241</v>
      </c>
      <c r="AK176" s="4">
        <v>99722</v>
      </c>
      <c r="AL176" s="5">
        <v>15.063636364000001</v>
      </c>
      <c r="AM176" s="5">
        <v>11.345454545000001</v>
      </c>
      <c r="AN176" s="5">
        <v>41.927272727000002</v>
      </c>
      <c r="AP176" s="2">
        <v>81</v>
      </c>
      <c r="AQ176" s="13">
        <f t="shared" si="7"/>
        <v>0.54729729729729726</v>
      </c>
      <c r="AR176" s="4">
        <v>74341.333333332994</v>
      </c>
      <c r="AS176" s="4">
        <v>74955.061728394998</v>
      </c>
      <c r="AT176" s="4">
        <v>51241</v>
      </c>
      <c r="AU176" s="4">
        <v>97251</v>
      </c>
      <c r="AV176" s="5">
        <v>14.49382716</v>
      </c>
      <c r="AW176" s="5">
        <v>10.50617284</v>
      </c>
      <c r="AX176" s="5">
        <v>42.098765432</v>
      </c>
      <c r="AZ176" s="6">
        <v>3</v>
      </c>
      <c r="BA176" s="13">
        <f t="shared" si="8"/>
        <v>2.0270270270270271E-2</v>
      </c>
      <c r="BB176" s="4">
        <v>95252</v>
      </c>
      <c r="BC176" s="4">
        <v>95252</v>
      </c>
      <c r="BD176" s="4">
        <v>86312</v>
      </c>
      <c r="BE176" s="4">
        <v>99722</v>
      </c>
      <c r="BF176" s="5">
        <v>26.666666667000001</v>
      </c>
      <c r="BG176" s="5">
        <v>24.333333332999999</v>
      </c>
      <c r="BH176" s="5">
        <v>51</v>
      </c>
    </row>
    <row r="177" spans="1:60" x14ac:dyDescent="0.2">
      <c r="A177" s="1" t="s">
        <v>76</v>
      </c>
      <c r="B177" s="1" t="s">
        <v>60</v>
      </c>
      <c r="C177" s="1" t="s">
        <v>406</v>
      </c>
      <c r="D177" s="1" t="s">
        <v>407</v>
      </c>
      <c r="E177" s="3">
        <v>453.4</v>
      </c>
      <c r="G177" s="6">
        <v>41</v>
      </c>
      <c r="H177" s="6">
        <v>0</v>
      </c>
      <c r="I177" s="6">
        <v>0</v>
      </c>
      <c r="K177" s="6">
        <v>0</v>
      </c>
      <c r="L177" s="6">
        <v>0</v>
      </c>
      <c r="N177" s="4">
        <v>56408.268292683002</v>
      </c>
      <c r="P177" s="4">
        <v>59683.073170732001</v>
      </c>
      <c r="Q177" s="4">
        <v>47679</v>
      </c>
      <c r="R177" s="4">
        <v>81018</v>
      </c>
      <c r="T177" s="6">
        <v>2</v>
      </c>
      <c r="U177" s="4">
        <v>47679</v>
      </c>
      <c r="V177" s="4">
        <v>47679</v>
      </c>
      <c r="X177" s="5">
        <v>10.853658536999999</v>
      </c>
      <c r="Y177" s="5">
        <v>6.414634146</v>
      </c>
      <c r="AA177" s="5">
        <v>39.487804877999999</v>
      </c>
      <c r="AC177" s="6">
        <v>5</v>
      </c>
      <c r="AD177" s="13">
        <v>0.12195121951219512</v>
      </c>
      <c r="AF177" s="6">
        <v>35</v>
      </c>
      <c r="AG177" s="13">
        <f t="shared" si="6"/>
        <v>0.85365853658536583</v>
      </c>
      <c r="AH177" s="4">
        <v>56891.542857143002</v>
      </c>
      <c r="AI177" s="4">
        <v>59616.142857143001</v>
      </c>
      <c r="AJ177" s="4">
        <v>47679</v>
      </c>
      <c r="AK177" s="4">
        <v>81018</v>
      </c>
      <c r="AL177" s="5">
        <v>11.628571429000001</v>
      </c>
      <c r="AM177" s="5">
        <v>6.7142857139999998</v>
      </c>
      <c r="AN177" s="5">
        <v>39.6</v>
      </c>
      <c r="AP177" s="2">
        <v>25</v>
      </c>
      <c r="AQ177" s="13">
        <f t="shared" si="7"/>
        <v>0.6097560975609756</v>
      </c>
      <c r="AR177" s="4">
        <v>54234.68</v>
      </c>
      <c r="AS177" s="4">
        <v>56370</v>
      </c>
      <c r="AT177" s="4">
        <v>47679</v>
      </c>
      <c r="AU177" s="4">
        <v>70552</v>
      </c>
      <c r="AV177" s="5">
        <v>10.24</v>
      </c>
      <c r="AW177" s="5">
        <v>5.64</v>
      </c>
      <c r="AX177" s="5">
        <v>37.44</v>
      </c>
      <c r="AZ177" s="6">
        <v>2</v>
      </c>
      <c r="BA177" s="13">
        <f t="shared" si="8"/>
        <v>4.878048780487805E-2</v>
      </c>
      <c r="BB177" s="4">
        <v>73888.5</v>
      </c>
      <c r="BC177" s="4">
        <v>74055.5</v>
      </c>
      <c r="BD177" s="4">
        <v>71371</v>
      </c>
      <c r="BE177" s="4">
        <v>76740</v>
      </c>
      <c r="BF177" s="5">
        <v>24</v>
      </c>
      <c r="BG177" s="5">
        <v>13.5</v>
      </c>
      <c r="BH177" s="5">
        <v>54.5</v>
      </c>
    </row>
    <row r="178" spans="1:60" x14ac:dyDescent="0.2">
      <c r="A178" s="1" t="s">
        <v>65</v>
      </c>
      <c r="B178" s="1" t="s">
        <v>60</v>
      </c>
      <c r="C178" s="1" t="s">
        <v>408</v>
      </c>
      <c r="D178" s="1" t="s">
        <v>409</v>
      </c>
      <c r="E178" s="3">
        <v>2616.4</v>
      </c>
      <c r="G178" s="6">
        <v>203</v>
      </c>
      <c r="H178" s="6">
        <v>2</v>
      </c>
      <c r="I178" s="6">
        <v>1</v>
      </c>
      <c r="K178" s="6">
        <v>0</v>
      </c>
      <c r="L178" s="6">
        <v>0</v>
      </c>
      <c r="N178" s="4">
        <v>72413.453201969998</v>
      </c>
      <c r="P178" s="4">
        <v>73686.285714286001</v>
      </c>
      <c r="Q178" s="4">
        <v>48780</v>
      </c>
      <c r="R178" s="4">
        <v>99539</v>
      </c>
      <c r="T178" s="6">
        <v>7</v>
      </c>
      <c r="U178" s="4">
        <v>51788.714285713999</v>
      </c>
      <c r="V178" s="4">
        <v>52479.714285713999</v>
      </c>
      <c r="X178" s="5">
        <v>15.748768473</v>
      </c>
      <c r="Y178" s="5">
        <v>11.221674877</v>
      </c>
      <c r="AA178" s="5">
        <v>42.793103447999997</v>
      </c>
      <c r="AC178" s="6">
        <v>134</v>
      </c>
      <c r="AD178" s="13">
        <v>0.66009852216748766</v>
      </c>
      <c r="AF178" s="6">
        <v>170</v>
      </c>
      <c r="AG178" s="13">
        <f t="shared" si="6"/>
        <v>0.83743842364532017</v>
      </c>
      <c r="AH178" s="4">
        <v>72971.023529412007</v>
      </c>
      <c r="AI178" s="4">
        <v>73441.682352941003</v>
      </c>
      <c r="AJ178" s="4">
        <v>48780</v>
      </c>
      <c r="AK178" s="4">
        <v>98612</v>
      </c>
      <c r="AL178" s="5">
        <v>15.994117646999999</v>
      </c>
      <c r="AM178" s="5">
        <v>11.688235294</v>
      </c>
      <c r="AN178" s="5">
        <v>43.129411765</v>
      </c>
      <c r="AP178" s="2">
        <v>119</v>
      </c>
      <c r="AQ178" s="13">
        <f t="shared" si="7"/>
        <v>0.58620689655172409</v>
      </c>
      <c r="AR178" s="4">
        <v>70074.857142856999</v>
      </c>
      <c r="AS178" s="4">
        <v>70646.302521007994</v>
      </c>
      <c r="AT178" s="4">
        <v>48780</v>
      </c>
      <c r="AU178" s="4">
        <v>91600</v>
      </c>
      <c r="AV178" s="5">
        <v>15.31092437</v>
      </c>
      <c r="AW178" s="5">
        <v>11.058823529</v>
      </c>
      <c r="AX178" s="5">
        <v>42.840336133999998</v>
      </c>
      <c r="AZ178" s="6">
        <v>8</v>
      </c>
      <c r="BA178" s="13">
        <f t="shared" si="8"/>
        <v>3.9408866995073892E-2</v>
      </c>
      <c r="BB178" s="4">
        <v>85847.75</v>
      </c>
      <c r="BC178" s="4">
        <v>85847.75</v>
      </c>
      <c r="BD178" s="4">
        <v>68500</v>
      </c>
      <c r="BE178" s="4">
        <v>97612</v>
      </c>
      <c r="BF178" s="5">
        <v>19</v>
      </c>
      <c r="BG178" s="5">
        <v>16.375</v>
      </c>
      <c r="BH178" s="5">
        <v>43.5</v>
      </c>
    </row>
    <row r="179" spans="1:60" x14ac:dyDescent="0.2">
      <c r="A179" s="1" t="s">
        <v>87</v>
      </c>
      <c r="B179" s="1" t="s">
        <v>23</v>
      </c>
      <c r="C179" s="1" t="s">
        <v>410</v>
      </c>
      <c r="D179" s="1" t="s">
        <v>411</v>
      </c>
      <c r="E179" s="3">
        <v>703.9</v>
      </c>
      <c r="G179" s="6">
        <v>52</v>
      </c>
      <c r="H179" s="6">
        <v>0</v>
      </c>
      <c r="I179" s="6">
        <v>0</v>
      </c>
      <c r="K179" s="6">
        <v>0</v>
      </c>
      <c r="L179" s="6">
        <v>0</v>
      </c>
      <c r="N179" s="4">
        <v>59646.173076922998</v>
      </c>
      <c r="P179" s="4">
        <v>62583</v>
      </c>
      <c r="Q179" s="4">
        <v>47500</v>
      </c>
      <c r="R179" s="4">
        <v>92283</v>
      </c>
      <c r="T179" s="6">
        <v>2</v>
      </c>
      <c r="U179" s="4">
        <v>47500</v>
      </c>
      <c r="V179" s="4">
        <v>47500</v>
      </c>
      <c r="X179" s="5">
        <v>13.557692308</v>
      </c>
      <c r="Y179" s="5">
        <v>8.480769231</v>
      </c>
      <c r="AA179" s="5">
        <v>40</v>
      </c>
      <c r="AC179" s="6">
        <v>14</v>
      </c>
      <c r="AD179" s="13">
        <v>0.26923076923076922</v>
      </c>
      <c r="AF179" s="6">
        <v>49</v>
      </c>
      <c r="AG179" s="13">
        <f t="shared" si="6"/>
        <v>0.94230769230769229</v>
      </c>
      <c r="AH179" s="4">
        <v>59244.714285713999</v>
      </c>
      <c r="AI179" s="4">
        <v>61731.897959184003</v>
      </c>
      <c r="AJ179" s="4">
        <v>47500</v>
      </c>
      <c r="AK179" s="4">
        <v>72844</v>
      </c>
      <c r="AL179" s="5">
        <v>13.285714285999999</v>
      </c>
      <c r="AM179" s="5">
        <v>8.0612244900000007</v>
      </c>
      <c r="AN179" s="5">
        <v>39.877551019999999</v>
      </c>
      <c r="AP179" s="2">
        <v>41</v>
      </c>
      <c r="AQ179" s="13">
        <f t="shared" si="7"/>
        <v>0.78846153846153844</v>
      </c>
      <c r="AR179" s="4">
        <v>57815.878048780003</v>
      </c>
      <c r="AS179" s="4">
        <v>60385.756097561003</v>
      </c>
      <c r="AT179" s="4">
        <v>47500</v>
      </c>
      <c r="AU179" s="4">
        <v>72844</v>
      </c>
      <c r="AV179" s="5">
        <v>12.073170731999999</v>
      </c>
      <c r="AW179" s="5">
        <v>7.1219512199999997</v>
      </c>
      <c r="AX179" s="5">
        <v>38.853658537000001</v>
      </c>
      <c r="AZ179" s="6">
        <v>2</v>
      </c>
      <c r="BA179" s="13">
        <f t="shared" si="8"/>
        <v>3.8461538461538464E-2</v>
      </c>
      <c r="BB179" s="4">
        <v>70432.5</v>
      </c>
      <c r="BC179" s="4">
        <v>71717.5</v>
      </c>
      <c r="BD179" s="4">
        <v>71510</v>
      </c>
      <c r="BE179" s="4">
        <v>71925</v>
      </c>
      <c r="BF179" s="5">
        <v>18.5</v>
      </c>
      <c r="BG179" s="5">
        <v>9</v>
      </c>
      <c r="BH179" s="5">
        <v>41</v>
      </c>
    </row>
    <row r="180" spans="1:60" x14ac:dyDescent="0.2">
      <c r="A180" s="1" t="s">
        <v>22</v>
      </c>
      <c r="B180" s="1" t="s">
        <v>23</v>
      </c>
      <c r="C180" s="1" t="s">
        <v>412</v>
      </c>
      <c r="D180" s="1" t="s">
        <v>413</v>
      </c>
      <c r="E180" s="3">
        <v>7493.7</v>
      </c>
      <c r="G180" s="6">
        <v>508</v>
      </c>
      <c r="H180" s="6">
        <v>12</v>
      </c>
      <c r="I180" s="6">
        <v>0</v>
      </c>
      <c r="K180" s="6">
        <v>0</v>
      </c>
      <c r="L180" s="6">
        <v>0</v>
      </c>
      <c r="N180" s="4">
        <v>75928.435039370001</v>
      </c>
      <c r="P180" s="4">
        <v>79265.992125984005</v>
      </c>
      <c r="Q180" s="4">
        <v>47746</v>
      </c>
      <c r="R180" s="4">
        <v>114167</v>
      </c>
      <c r="T180" s="6">
        <v>6</v>
      </c>
      <c r="U180" s="4">
        <v>49515.666666666999</v>
      </c>
      <c r="V180" s="4">
        <v>52746.166666666999</v>
      </c>
      <c r="X180" s="5">
        <v>16.448818897999999</v>
      </c>
      <c r="Y180" s="5">
        <v>11.364173228</v>
      </c>
      <c r="AA180" s="5">
        <v>42.417322835</v>
      </c>
      <c r="AC180" s="6">
        <v>390</v>
      </c>
      <c r="AD180" s="13">
        <v>0.76771653543307083</v>
      </c>
      <c r="AF180" s="6">
        <v>452</v>
      </c>
      <c r="AG180" s="13">
        <f t="shared" si="6"/>
        <v>0.88976377952755903</v>
      </c>
      <c r="AH180" s="4">
        <v>76173.400442478</v>
      </c>
      <c r="AI180" s="4">
        <v>78878.057522124</v>
      </c>
      <c r="AJ180" s="4">
        <v>47746</v>
      </c>
      <c r="AK180" s="4">
        <v>111413</v>
      </c>
      <c r="AL180" s="5">
        <v>16.630530972999999</v>
      </c>
      <c r="AM180" s="5">
        <v>11.360619469</v>
      </c>
      <c r="AN180" s="5">
        <v>42.776548673000001</v>
      </c>
      <c r="AP180" s="2">
        <v>438</v>
      </c>
      <c r="AQ180" s="13">
        <f t="shared" si="7"/>
        <v>0.86220472440944884</v>
      </c>
      <c r="AR180" s="4">
        <v>75869.826484018005</v>
      </c>
      <c r="AS180" s="4">
        <v>78546.915525114004</v>
      </c>
      <c r="AT180" s="4">
        <v>47746</v>
      </c>
      <c r="AU180" s="4">
        <v>111413</v>
      </c>
      <c r="AV180" s="5">
        <v>16.543378995000001</v>
      </c>
      <c r="AW180" s="5">
        <v>11.283105022999999</v>
      </c>
      <c r="AX180" s="5">
        <v>42.732876711999999</v>
      </c>
      <c r="AZ180" s="6">
        <v>14</v>
      </c>
      <c r="BA180" s="13">
        <f t="shared" si="8"/>
        <v>2.7559055118110236E-2</v>
      </c>
      <c r="BB180" s="4">
        <v>85670.928571429002</v>
      </c>
      <c r="BC180" s="4">
        <v>89238.071428570998</v>
      </c>
      <c r="BD180" s="4">
        <v>73100</v>
      </c>
      <c r="BE180" s="4">
        <v>104922</v>
      </c>
      <c r="BF180" s="5">
        <v>19.357142856999999</v>
      </c>
      <c r="BG180" s="5">
        <v>13.785714285999999</v>
      </c>
      <c r="BH180" s="5">
        <v>44.142857143000001</v>
      </c>
    </row>
    <row r="181" spans="1:60" x14ac:dyDescent="0.2">
      <c r="A181" s="1" t="s">
        <v>22</v>
      </c>
      <c r="B181" s="1" t="s">
        <v>23</v>
      </c>
      <c r="C181" s="1" t="s">
        <v>414</v>
      </c>
      <c r="D181" s="1" t="s">
        <v>415</v>
      </c>
      <c r="E181" s="3">
        <v>678.4</v>
      </c>
      <c r="G181" s="6">
        <v>58</v>
      </c>
      <c r="H181" s="6">
        <v>2</v>
      </c>
      <c r="I181" s="6">
        <v>0</v>
      </c>
      <c r="K181" s="6">
        <v>1</v>
      </c>
      <c r="L181" s="6">
        <v>0</v>
      </c>
      <c r="N181" s="4">
        <v>57206.034482759002</v>
      </c>
      <c r="P181" s="4">
        <v>58514.293103447999</v>
      </c>
      <c r="Q181" s="4">
        <v>47500</v>
      </c>
      <c r="R181" s="4">
        <v>93029</v>
      </c>
      <c r="T181" s="6">
        <v>3</v>
      </c>
      <c r="U181" s="4">
        <v>47500</v>
      </c>
      <c r="V181" s="4">
        <v>47500</v>
      </c>
      <c r="X181" s="5">
        <v>12.741379309999999</v>
      </c>
      <c r="Y181" s="5">
        <v>8.5</v>
      </c>
      <c r="AA181" s="5">
        <v>39.189655172000002</v>
      </c>
      <c r="AC181" s="6">
        <v>11</v>
      </c>
      <c r="AD181" s="13">
        <v>0.18965517241379309</v>
      </c>
      <c r="AF181" s="6">
        <v>55</v>
      </c>
      <c r="AG181" s="13">
        <f t="shared" si="6"/>
        <v>0.94827586206896552</v>
      </c>
      <c r="AH181" s="4">
        <v>56923.527272726998</v>
      </c>
      <c r="AI181" s="4">
        <v>58162.309090909002</v>
      </c>
      <c r="AJ181" s="4">
        <v>47500</v>
      </c>
      <c r="AK181" s="4">
        <v>93029</v>
      </c>
      <c r="AL181" s="5">
        <v>12.381818182</v>
      </c>
      <c r="AM181" s="5">
        <v>8.0545454549999995</v>
      </c>
      <c r="AN181" s="5">
        <v>38.854545455</v>
      </c>
      <c r="AP181" s="2">
        <v>51</v>
      </c>
      <c r="AQ181" s="13">
        <f t="shared" si="7"/>
        <v>0.87931034482758619</v>
      </c>
      <c r="AR181" s="4">
        <v>55747.901960784002</v>
      </c>
      <c r="AS181" s="4">
        <v>57083.843137254997</v>
      </c>
      <c r="AT181" s="4">
        <v>47500</v>
      </c>
      <c r="AU181" s="4">
        <v>76109</v>
      </c>
      <c r="AV181" s="5">
        <v>11.686274510000001</v>
      </c>
      <c r="AW181" s="5">
        <v>7.5098039219999997</v>
      </c>
      <c r="AX181" s="5">
        <v>38.137254902000002</v>
      </c>
      <c r="AZ181" s="6">
        <v>3</v>
      </c>
      <c r="BA181" s="13">
        <f t="shared" si="8"/>
        <v>5.1724137931034482E-2</v>
      </c>
      <c r="BB181" s="4">
        <v>74513.666666667006</v>
      </c>
      <c r="BC181" s="4">
        <v>74513.666666667006</v>
      </c>
      <c r="BD181" s="4">
        <v>63103</v>
      </c>
      <c r="BE181" s="4">
        <v>93029</v>
      </c>
      <c r="BF181" s="5">
        <v>20.333333332999999</v>
      </c>
      <c r="BG181" s="5">
        <v>16.333333332999999</v>
      </c>
      <c r="BH181" s="5">
        <v>43.666666667000001</v>
      </c>
    </row>
    <row r="182" spans="1:60" x14ac:dyDescent="0.2">
      <c r="A182" s="1" t="s">
        <v>244</v>
      </c>
      <c r="B182" s="1" t="s">
        <v>60</v>
      </c>
      <c r="C182" s="1" t="s">
        <v>416</v>
      </c>
      <c r="D182" s="1" t="s">
        <v>417</v>
      </c>
      <c r="E182" s="3">
        <v>586</v>
      </c>
      <c r="G182" s="6">
        <v>54</v>
      </c>
      <c r="H182" s="6">
        <v>1</v>
      </c>
      <c r="I182" s="6">
        <v>1</v>
      </c>
      <c r="K182" s="6">
        <v>0</v>
      </c>
      <c r="L182" s="6">
        <v>0</v>
      </c>
      <c r="N182" s="4">
        <v>56603.796296296001</v>
      </c>
      <c r="P182" s="4">
        <v>58716.759259259001</v>
      </c>
      <c r="Q182" s="4">
        <v>47500</v>
      </c>
      <c r="R182" s="4">
        <v>81447</v>
      </c>
      <c r="T182" s="6">
        <v>0</v>
      </c>
      <c r="U182" s="4" t="s">
        <v>767</v>
      </c>
      <c r="V182" s="4" t="s">
        <v>767</v>
      </c>
      <c r="X182" s="5">
        <v>12.962962963000001</v>
      </c>
      <c r="Y182" s="5">
        <v>9.1296296300000002</v>
      </c>
      <c r="AA182" s="5">
        <v>39.5</v>
      </c>
      <c r="AC182" s="6">
        <v>11</v>
      </c>
      <c r="AD182" s="13">
        <v>0.20370370370370369</v>
      </c>
      <c r="AF182" s="6">
        <v>43</v>
      </c>
      <c r="AG182" s="13">
        <f t="shared" si="6"/>
        <v>0.79629629629629628</v>
      </c>
      <c r="AH182" s="4">
        <v>55450.418604651</v>
      </c>
      <c r="AI182" s="4">
        <v>56703.906976744001</v>
      </c>
      <c r="AJ182" s="4">
        <v>47500</v>
      </c>
      <c r="AK182" s="4">
        <v>81447</v>
      </c>
      <c r="AL182" s="5">
        <v>11.488372093000001</v>
      </c>
      <c r="AM182" s="5">
        <v>8.6744186049999996</v>
      </c>
      <c r="AN182" s="5">
        <v>38.558139535000002</v>
      </c>
      <c r="AP182" s="2">
        <v>41</v>
      </c>
      <c r="AQ182" s="13">
        <f t="shared" si="7"/>
        <v>0.7592592592592593</v>
      </c>
      <c r="AR182" s="4">
        <v>55131.097560975999</v>
      </c>
      <c r="AS182" s="4">
        <v>56050.609756097998</v>
      </c>
      <c r="AT182" s="4">
        <v>47500</v>
      </c>
      <c r="AU182" s="4">
        <v>81447</v>
      </c>
      <c r="AV182" s="5">
        <v>11.365853659000001</v>
      </c>
      <c r="AW182" s="5">
        <v>8.8048780489999992</v>
      </c>
      <c r="AX182" s="5">
        <v>38.585365854000003</v>
      </c>
      <c r="AZ182" s="6">
        <v>2</v>
      </c>
      <c r="BA182" s="13">
        <f t="shared" si="8"/>
        <v>3.7037037037037035E-2</v>
      </c>
      <c r="BB182" s="4">
        <v>61996.5</v>
      </c>
      <c r="BC182" s="4">
        <v>70096.5</v>
      </c>
      <c r="BD182" s="4">
        <v>69993</v>
      </c>
      <c r="BE182" s="4">
        <v>70200</v>
      </c>
      <c r="BF182" s="5">
        <v>14</v>
      </c>
      <c r="BG182" s="5">
        <v>6</v>
      </c>
      <c r="BH182" s="5">
        <v>38</v>
      </c>
    </row>
    <row r="183" spans="1:60" x14ac:dyDescent="0.2">
      <c r="A183" s="1" t="s">
        <v>185</v>
      </c>
      <c r="B183" s="1" t="s">
        <v>23</v>
      </c>
      <c r="C183" s="1" t="s">
        <v>418</v>
      </c>
      <c r="D183" s="1" t="s">
        <v>419</v>
      </c>
      <c r="E183" s="3">
        <v>299.8</v>
      </c>
      <c r="G183" s="6">
        <v>34</v>
      </c>
      <c r="H183" s="6">
        <v>2</v>
      </c>
      <c r="I183" s="6">
        <v>0</v>
      </c>
      <c r="K183" s="6">
        <v>0</v>
      </c>
      <c r="L183" s="6">
        <v>0</v>
      </c>
      <c r="N183" s="4">
        <v>53400.764705882</v>
      </c>
      <c r="P183" s="4">
        <v>55226.529411764997</v>
      </c>
      <c r="Q183" s="4">
        <v>47500</v>
      </c>
      <c r="R183" s="4">
        <v>87500</v>
      </c>
      <c r="T183" s="6">
        <v>3</v>
      </c>
      <c r="U183" s="4">
        <v>47500</v>
      </c>
      <c r="V183" s="4">
        <v>52483.333333333001</v>
      </c>
      <c r="X183" s="5">
        <v>7.8529411759999999</v>
      </c>
      <c r="Y183" s="5">
        <v>5.2058823529999998</v>
      </c>
      <c r="AA183" s="5">
        <v>35.147058823999998</v>
      </c>
      <c r="AC183" s="6">
        <v>3</v>
      </c>
      <c r="AD183" s="13">
        <v>8.8235294117647065E-2</v>
      </c>
      <c r="AF183" s="6">
        <v>30</v>
      </c>
      <c r="AG183" s="13">
        <f t="shared" si="6"/>
        <v>0.88235294117647056</v>
      </c>
      <c r="AH183" s="4">
        <v>52395</v>
      </c>
      <c r="AI183" s="4">
        <v>53823.1</v>
      </c>
      <c r="AJ183" s="4">
        <v>47500</v>
      </c>
      <c r="AK183" s="4">
        <v>70450</v>
      </c>
      <c r="AL183" s="5">
        <v>7.266666667</v>
      </c>
      <c r="AM183" s="5">
        <v>5.4</v>
      </c>
      <c r="AN183" s="5">
        <v>34.833333332999999</v>
      </c>
      <c r="AP183" s="2">
        <v>20</v>
      </c>
      <c r="AQ183" s="13">
        <f t="shared" si="7"/>
        <v>0.58823529411764708</v>
      </c>
      <c r="AR183" s="4">
        <v>49547.5</v>
      </c>
      <c r="AS183" s="4">
        <v>51554.65</v>
      </c>
      <c r="AT183" s="4">
        <v>47500</v>
      </c>
      <c r="AU183" s="4">
        <v>63450</v>
      </c>
      <c r="AV183" s="5">
        <v>5.15</v>
      </c>
      <c r="AW183" s="5">
        <v>3.35</v>
      </c>
      <c r="AX183" s="5">
        <v>32.9</v>
      </c>
      <c r="AZ183" s="6">
        <v>0</v>
      </c>
      <c r="BA183" s="13">
        <f t="shared" si="8"/>
        <v>0</v>
      </c>
      <c r="BB183" s="4" t="s">
        <v>767</v>
      </c>
      <c r="BC183" s="4" t="s">
        <v>767</v>
      </c>
      <c r="BD183" s="4" t="s">
        <v>767</v>
      </c>
      <c r="BE183" s="4" t="s">
        <v>767</v>
      </c>
      <c r="BF183" s="5" t="s">
        <v>767</v>
      </c>
      <c r="BG183" s="5" t="s">
        <v>767</v>
      </c>
      <c r="BH183" s="5" t="s">
        <v>767</v>
      </c>
    </row>
    <row r="184" spans="1:60" x14ac:dyDescent="0.2">
      <c r="A184" s="1" t="s">
        <v>201</v>
      </c>
      <c r="B184" s="1" t="s">
        <v>46</v>
      </c>
      <c r="C184" s="1" t="s">
        <v>420</v>
      </c>
      <c r="D184" s="1" t="s">
        <v>421</v>
      </c>
      <c r="E184" s="3">
        <v>669</v>
      </c>
      <c r="G184" s="6">
        <v>66</v>
      </c>
      <c r="H184" s="6">
        <v>2</v>
      </c>
      <c r="I184" s="6">
        <v>1</v>
      </c>
      <c r="K184" s="6">
        <v>0</v>
      </c>
      <c r="L184" s="6">
        <v>0</v>
      </c>
      <c r="N184" s="4">
        <v>60967.742424242002</v>
      </c>
      <c r="P184" s="4">
        <v>62158.060606061001</v>
      </c>
      <c r="Q184" s="4">
        <v>47500</v>
      </c>
      <c r="R184" s="4">
        <v>102963</v>
      </c>
      <c r="T184" s="6">
        <v>1</v>
      </c>
      <c r="U184" s="4">
        <v>47500</v>
      </c>
      <c r="V184" s="4">
        <v>47500</v>
      </c>
      <c r="X184" s="5">
        <v>15.393939394</v>
      </c>
      <c r="Y184" s="5">
        <v>12.030303030000001</v>
      </c>
      <c r="AA184" s="5">
        <v>42.969696970000001</v>
      </c>
      <c r="AC184" s="6">
        <v>33</v>
      </c>
      <c r="AD184" s="13">
        <v>0.5</v>
      </c>
      <c r="AF184" s="6">
        <v>55</v>
      </c>
      <c r="AG184" s="13">
        <f t="shared" si="6"/>
        <v>0.83333333333333337</v>
      </c>
      <c r="AH184" s="4">
        <v>60954.781818181997</v>
      </c>
      <c r="AI184" s="4">
        <v>61755.490909091001</v>
      </c>
      <c r="AJ184" s="4">
        <v>47500</v>
      </c>
      <c r="AK184" s="4">
        <v>78929</v>
      </c>
      <c r="AL184" s="5">
        <v>15.618181818</v>
      </c>
      <c r="AM184" s="5">
        <v>13.163636364</v>
      </c>
      <c r="AN184" s="5">
        <v>43.654545454999997</v>
      </c>
      <c r="AP184" s="2">
        <v>39</v>
      </c>
      <c r="AQ184" s="13">
        <f t="shared" si="7"/>
        <v>0.59090909090909094</v>
      </c>
      <c r="AR184" s="4">
        <v>58347.333333333001</v>
      </c>
      <c r="AS184" s="4">
        <v>59228.205128205002</v>
      </c>
      <c r="AT184" s="4">
        <v>47500</v>
      </c>
      <c r="AU184" s="4">
        <v>78929</v>
      </c>
      <c r="AV184" s="5">
        <v>13.487179487000001</v>
      </c>
      <c r="AW184" s="5">
        <v>11.153846154</v>
      </c>
      <c r="AX184" s="5">
        <v>41.923076923000004</v>
      </c>
      <c r="AZ184" s="6">
        <v>1</v>
      </c>
      <c r="BA184" s="13">
        <f t="shared" si="8"/>
        <v>1.5151515151515152E-2</v>
      </c>
      <c r="BB184" s="4">
        <v>76438</v>
      </c>
      <c r="BC184" s="4">
        <v>76438</v>
      </c>
      <c r="BD184" s="4">
        <v>76438</v>
      </c>
      <c r="BE184" s="4">
        <v>76438</v>
      </c>
      <c r="BF184" s="5">
        <v>28</v>
      </c>
      <c r="BG184" s="5">
        <v>28</v>
      </c>
      <c r="BH184" s="5">
        <v>56</v>
      </c>
    </row>
    <row r="185" spans="1:60" x14ac:dyDescent="0.2">
      <c r="A185" s="1" t="s">
        <v>70</v>
      </c>
      <c r="B185" s="1" t="s">
        <v>5</v>
      </c>
      <c r="C185" s="1" t="s">
        <v>422</v>
      </c>
      <c r="D185" s="1" t="s">
        <v>423</v>
      </c>
      <c r="E185" s="3">
        <v>425.8</v>
      </c>
      <c r="G185" s="6">
        <v>41</v>
      </c>
      <c r="H185" s="6">
        <v>4</v>
      </c>
      <c r="I185" s="6">
        <v>0</v>
      </c>
      <c r="K185" s="6">
        <v>0</v>
      </c>
      <c r="L185" s="6">
        <v>0</v>
      </c>
      <c r="N185" s="4">
        <v>60207</v>
      </c>
      <c r="P185" s="4">
        <v>62703.609756097998</v>
      </c>
      <c r="Q185" s="4">
        <v>47854</v>
      </c>
      <c r="R185" s="4">
        <v>90352</v>
      </c>
      <c r="T185" s="6">
        <v>2</v>
      </c>
      <c r="U185" s="4">
        <v>47854</v>
      </c>
      <c r="V185" s="4">
        <v>49089.5</v>
      </c>
      <c r="X185" s="5">
        <v>13.975609756000001</v>
      </c>
      <c r="Y185" s="5">
        <v>10.43902439</v>
      </c>
      <c r="AA185" s="5">
        <v>42.219512195</v>
      </c>
      <c r="AC185" s="6">
        <v>8</v>
      </c>
      <c r="AD185" s="13">
        <v>0.1951219512195122</v>
      </c>
      <c r="AF185" s="6">
        <v>32</v>
      </c>
      <c r="AG185" s="13">
        <f t="shared" si="6"/>
        <v>0.78048780487804881</v>
      </c>
      <c r="AH185" s="4">
        <v>59131</v>
      </c>
      <c r="AI185" s="4">
        <v>60471.375</v>
      </c>
      <c r="AJ185" s="4">
        <v>47854</v>
      </c>
      <c r="AK185" s="4">
        <v>90352</v>
      </c>
      <c r="AL185" s="5">
        <v>12.5</v>
      </c>
      <c r="AM185" s="5">
        <v>8.34375</v>
      </c>
      <c r="AN185" s="5">
        <v>41.1875</v>
      </c>
      <c r="AP185" s="2">
        <v>22</v>
      </c>
      <c r="AQ185" s="13">
        <f t="shared" si="7"/>
        <v>0.53658536585365857</v>
      </c>
      <c r="AR185" s="4">
        <v>55600.454545455003</v>
      </c>
      <c r="AS185" s="4">
        <v>56873.727272727003</v>
      </c>
      <c r="AT185" s="4">
        <v>47854</v>
      </c>
      <c r="AU185" s="4">
        <v>74354</v>
      </c>
      <c r="AV185" s="5">
        <v>10.318181817999999</v>
      </c>
      <c r="AW185" s="5">
        <v>6.0909090910000003</v>
      </c>
      <c r="AX185" s="5">
        <v>39.681818182000001</v>
      </c>
      <c r="AZ185" s="6">
        <v>1</v>
      </c>
      <c r="BA185" s="13">
        <f t="shared" si="8"/>
        <v>2.4390243902439025E-2</v>
      </c>
      <c r="BB185" s="4">
        <v>85854</v>
      </c>
      <c r="BC185" s="4">
        <v>90352</v>
      </c>
      <c r="BD185" s="4">
        <v>90352</v>
      </c>
      <c r="BE185" s="4">
        <v>90352</v>
      </c>
      <c r="BF185" s="5">
        <v>28</v>
      </c>
      <c r="BG185" s="5">
        <v>28</v>
      </c>
      <c r="BH185" s="5">
        <v>54</v>
      </c>
    </row>
    <row r="186" spans="1:60" x14ac:dyDescent="0.2">
      <c r="A186" s="1" t="s">
        <v>100</v>
      </c>
      <c r="B186" s="1" t="s">
        <v>5</v>
      </c>
      <c r="C186" s="1" t="s">
        <v>424</v>
      </c>
      <c r="D186" s="1" t="s">
        <v>425</v>
      </c>
      <c r="E186" s="3">
        <v>619.5</v>
      </c>
      <c r="G186" s="6">
        <v>53</v>
      </c>
      <c r="H186" s="6">
        <v>2</v>
      </c>
      <c r="I186" s="6">
        <v>0</v>
      </c>
      <c r="K186" s="6">
        <v>0</v>
      </c>
      <c r="L186" s="6">
        <v>0</v>
      </c>
      <c r="N186" s="4">
        <v>56683.547169810998</v>
      </c>
      <c r="P186" s="4">
        <v>58305.245283019001</v>
      </c>
      <c r="Q186" s="4">
        <v>47700</v>
      </c>
      <c r="R186" s="4">
        <v>86769</v>
      </c>
      <c r="T186" s="6">
        <v>6</v>
      </c>
      <c r="U186" s="4">
        <v>47770</v>
      </c>
      <c r="V186" s="4">
        <v>48666.666666666999</v>
      </c>
      <c r="X186" s="5">
        <v>9.8113207550000006</v>
      </c>
      <c r="Y186" s="5">
        <v>5.4716981130000004</v>
      </c>
      <c r="AA186" s="5">
        <v>38.452830188999997</v>
      </c>
      <c r="AC186" s="6">
        <v>13</v>
      </c>
      <c r="AD186" s="13">
        <v>0.24528301886792453</v>
      </c>
      <c r="AF186" s="6">
        <v>42</v>
      </c>
      <c r="AG186" s="13">
        <f t="shared" si="6"/>
        <v>0.79245283018867929</v>
      </c>
      <c r="AH186" s="4">
        <v>56879.523809523998</v>
      </c>
      <c r="AI186" s="4">
        <v>57354.095238094997</v>
      </c>
      <c r="AJ186" s="4">
        <v>47700</v>
      </c>
      <c r="AK186" s="4">
        <v>80756</v>
      </c>
      <c r="AL186" s="5">
        <v>10.071428571</v>
      </c>
      <c r="AM186" s="5">
        <v>5.5714285710000002</v>
      </c>
      <c r="AN186" s="5">
        <v>39.261904762</v>
      </c>
      <c r="AP186" s="2">
        <v>26</v>
      </c>
      <c r="AQ186" s="13">
        <f t="shared" si="7"/>
        <v>0.49056603773584906</v>
      </c>
      <c r="AR186" s="4">
        <v>55055.153846153997</v>
      </c>
      <c r="AS186" s="4">
        <v>55436.538461538003</v>
      </c>
      <c r="AT186" s="4">
        <v>47700</v>
      </c>
      <c r="AU186" s="4">
        <v>80756</v>
      </c>
      <c r="AV186" s="5">
        <v>8.769230769</v>
      </c>
      <c r="AW186" s="5">
        <v>3.346153846</v>
      </c>
      <c r="AX186" s="5">
        <v>39.615384615000004</v>
      </c>
      <c r="AZ186" s="6">
        <v>2</v>
      </c>
      <c r="BA186" s="13">
        <f t="shared" si="8"/>
        <v>3.7735849056603772E-2</v>
      </c>
      <c r="BB186" s="4">
        <v>69873.5</v>
      </c>
      <c r="BC186" s="4">
        <v>69873.5</v>
      </c>
      <c r="BD186" s="4">
        <v>68676</v>
      </c>
      <c r="BE186" s="4">
        <v>71071</v>
      </c>
      <c r="BF186" s="5">
        <v>13.5</v>
      </c>
      <c r="BG186" s="5">
        <v>12</v>
      </c>
      <c r="BH186" s="5">
        <v>43.5</v>
      </c>
    </row>
    <row r="187" spans="1:60" x14ac:dyDescent="0.2">
      <c r="A187" s="1" t="s">
        <v>312</v>
      </c>
      <c r="B187" s="1" t="s">
        <v>60</v>
      </c>
      <c r="C187" s="1" t="s">
        <v>426</v>
      </c>
      <c r="D187" s="1" t="s">
        <v>427</v>
      </c>
      <c r="E187" s="3">
        <v>550</v>
      </c>
      <c r="G187" s="6">
        <v>42</v>
      </c>
      <c r="H187" s="6">
        <v>2</v>
      </c>
      <c r="I187" s="6">
        <v>0</v>
      </c>
      <c r="K187" s="6">
        <v>1</v>
      </c>
      <c r="L187" s="6">
        <v>1</v>
      </c>
      <c r="N187" s="4">
        <v>56221.595238094997</v>
      </c>
      <c r="P187" s="4">
        <v>60055.904761905003</v>
      </c>
      <c r="Q187" s="4">
        <v>48250</v>
      </c>
      <c r="R187" s="4">
        <v>102139</v>
      </c>
      <c r="T187" s="6">
        <v>0</v>
      </c>
      <c r="U187" s="4" t="s">
        <v>767</v>
      </c>
      <c r="V187" s="4" t="s">
        <v>767</v>
      </c>
      <c r="X187" s="5">
        <v>10.714285714000001</v>
      </c>
      <c r="Y187" s="5">
        <v>5.5</v>
      </c>
      <c r="AA187" s="5">
        <v>40.666666667000001</v>
      </c>
      <c r="AC187" s="6">
        <v>8</v>
      </c>
      <c r="AD187" s="13">
        <v>0.19047619047619047</v>
      </c>
      <c r="AF187" s="6">
        <v>34</v>
      </c>
      <c r="AG187" s="13">
        <f t="shared" si="6"/>
        <v>0.80952380952380953</v>
      </c>
      <c r="AH187" s="4">
        <v>55120.470588235003</v>
      </c>
      <c r="AI187" s="4">
        <v>57499</v>
      </c>
      <c r="AJ187" s="4">
        <v>48250</v>
      </c>
      <c r="AK187" s="4">
        <v>87385</v>
      </c>
      <c r="AL187" s="5">
        <v>9.4411764710000003</v>
      </c>
      <c r="AM187" s="5">
        <v>4.2352941179999997</v>
      </c>
      <c r="AN187" s="5">
        <v>39.941176470999999</v>
      </c>
      <c r="AP187" s="2">
        <v>24</v>
      </c>
      <c r="AQ187" s="13">
        <f t="shared" si="7"/>
        <v>0.5714285714285714</v>
      </c>
      <c r="AR187" s="4">
        <v>52539.375</v>
      </c>
      <c r="AS187" s="4">
        <v>54277.25</v>
      </c>
      <c r="AT187" s="4">
        <v>48250</v>
      </c>
      <c r="AU187" s="4">
        <v>66623</v>
      </c>
      <c r="AV187" s="5">
        <v>8.5</v>
      </c>
      <c r="AW187" s="5">
        <v>2.75</v>
      </c>
      <c r="AX187" s="5">
        <v>38.666666667000001</v>
      </c>
      <c r="AZ187" s="6">
        <v>0</v>
      </c>
      <c r="BA187" s="13">
        <f t="shared" si="8"/>
        <v>0</v>
      </c>
      <c r="BB187" s="4" t="s">
        <v>767</v>
      </c>
      <c r="BC187" s="4" t="s">
        <v>767</v>
      </c>
      <c r="BD187" s="4" t="s">
        <v>767</v>
      </c>
      <c r="BE187" s="4" t="s">
        <v>767</v>
      </c>
      <c r="BF187" s="5" t="s">
        <v>767</v>
      </c>
      <c r="BG187" s="5" t="s">
        <v>767</v>
      </c>
      <c r="BH187" s="5" t="s">
        <v>767</v>
      </c>
    </row>
    <row r="188" spans="1:60" x14ac:dyDescent="0.2">
      <c r="A188" s="1" t="s">
        <v>60</v>
      </c>
      <c r="B188" s="1" t="s">
        <v>15</v>
      </c>
      <c r="C188" s="1" t="s">
        <v>428</v>
      </c>
      <c r="D188" s="1" t="s">
        <v>429</v>
      </c>
      <c r="E188" s="3">
        <v>660.3</v>
      </c>
      <c r="G188" s="6">
        <v>63</v>
      </c>
      <c r="H188" s="6">
        <v>5</v>
      </c>
      <c r="I188" s="6">
        <v>0</v>
      </c>
      <c r="K188" s="6">
        <v>0</v>
      </c>
      <c r="L188" s="6">
        <v>0</v>
      </c>
      <c r="N188" s="4">
        <v>58018.269841269997</v>
      </c>
      <c r="P188" s="4">
        <v>60785.365079365001</v>
      </c>
      <c r="Q188" s="4">
        <v>47500</v>
      </c>
      <c r="R188" s="4">
        <v>86821</v>
      </c>
      <c r="T188" s="6">
        <v>3</v>
      </c>
      <c r="U188" s="4">
        <v>49083.333333333001</v>
      </c>
      <c r="V188" s="4">
        <v>53324.333333333001</v>
      </c>
      <c r="X188" s="5">
        <v>13.650793651000001</v>
      </c>
      <c r="Y188" s="5">
        <v>8.6825396829999999</v>
      </c>
      <c r="AA188" s="5">
        <v>41.809523810000002</v>
      </c>
      <c r="AC188" s="6">
        <v>14</v>
      </c>
      <c r="AD188" s="13">
        <v>0.22222222222222221</v>
      </c>
      <c r="AF188" s="6">
        <v>45</v>
      </c>
      <c r="AG188" s="13">
        <f t="shared" si="6"/>
        <v>0.7142857142857143</v>
      </c>
      <c r="AH188" s="4">
        <v>58543.688888889003</v>
      </c>
      <c r="AI188" s="4">
        <v>59939.666666666999</v>
      </c>
      <c r="AJ188" s="4">
        <v>47500</v>
      </c>
      <c r="AK188" s="4">
        <v>82017</v>
      </c>
      <c r="AL188" s="5">
        <v>14.088888889</v>
      </c>
      <c r="AM188" s="5">
        <v>8.4222222220000003</v>
      </c>
      <c r="AN188" s="5">
        <v>42.622222221999998</v>
      </c>
      <c r="AP188" s="2">
        <v>36</v>
      </c>
      <c r="AQ188" s="13">
        <f t="shared" si="7"/>
        <v>0.5714285714285714</v>
      </c>
      <c r="AR188" s="4">
        <v>57174.333333333001</v>
      </c>
      <c r="AS188" s="4">
        <v>58650.555555555999</v>
      </c>
      <c r="AT188" s="4">
        <v>47500</v>
      </c>
      <c r="AU188" s="4">
        <v>75839</v>
      </c>
      <c r="AV188" s="5">
        <v>13.527777778000001</v>
      </c>
      <c r="AW188" s="5">
        <v>7</v>
      </c>
      <c r="AX188" s="5">
        <v>42.722222221999999</v>
      </c>
      <c r="AZ188" s="6">
        <v>0</v>
      </c>
      <c r="BA188" s="13">
        <f t="shared" si="8"/>
        <v>0</v>
      </c>
      <c r="BB188" s="4" t="s">
        <v>767</v>
      </c>
      <c r="BC188" s="4" t="s">
        <v>767</v>
      </c>
      <c r="BD188" s="4" t="s">
        <v>767</v>
      </c>
      <c r="BE188" s="4" t="s">
        <v>767</v>
      </c>
      <c r="BF188" s="5" t="s">
        <v>767</v>
      </c>
      <c r="BG188" s="5" t="s">
        <v>767</v>
      </c>
      <c r="BH188" s="5" t="s">
        <v>767</v>
      </c>
    </row>
    <row r="189" spans="1:60" x14ac:dyDescent="0.2">
      <c r="A189" s="1" t="s">
        <v>430</v>
      </c>
      <c r="B189" s="1" t="s">
        <v>12</v>
      </c>
      <c r="C189" s="1" t="s">
        <v>431</v>
      </c>
      <c r="D189" s="1" t="s">
        <v>432</v>
      </c>
      <c r="E189" s="3">
        <v>560.29999999999995</v>
      </c>
      <c r="G189" s="6">
        <v>55</v>
      </c>
      <c r="H189" s="6">
        <v>1</v>
      </c>
      <c r="I189" s="6">
        <v>0</v>
      </c>
      <c r="K189" s="6">
        <v>0</v>
      </c>
      <c r="L189" s="6">
        <v>0</v>
      </c>
      <c r="N189" s="4">
        <v>59935.290909091003</v>
      </c>
      <c r="P189" s="4">
        <v>61712.927272727</v>
      </c>
      <c r="Q189" s="4">
        <v>48000</v>
      </c>
      <c r="R189" s="4">
        <v>102206</v>
      </c>
      <c r="T189" s="6">
        <v>1</v>
      </c>
      <c r="U189" s="4">
        <v>48640</v>
      </c>
      <c r="V189" s="4">
        <v>54016</v>
      </c>
      <c r="X189" s="5">
        <v>14.654545454999999</v>
      </c>
      <c r="Y189" s="5">
        <v>10.890909090999999</v>
      </c>
      <c r="AA189" s="5">
        <v>42.909090909</v>
      </c>
      <c r="AC189" s="6">
        <v>8</v>
      </c>
      <c r="AD189" s="13">
        <v>0.14545454545454545</v>
      </c>
      <c r="AF189" s="6">
        <v>45</v>
      </c>
      <c r="AG189" s="13">
        <f t="shared" si="6"/>
        <v>0.81818181818181823</v>
      </c>
      <c r="AH189" s="4">
        <v>60018.155555555997</v>
      </c>
      <c r="AI189" s="4">
        <v>60191.244444443997</v>
      </c>
      <c r="AJ189" s="4">
        <v>48000</v>
      </c>
      <c r="AK189" s="4">
        <v>80209</v>
      </c>
      <c r="AL189" s="5">
        <v>15.044444444</v>
      </c>
      <c r="AM189" s="5">
        <v>11.422222222</v>
      </c>
      <c r="AN189" s="5">
        <v>44.088888889000003</v>
      </c>
      <c r="AP189" s="2">
        <v>41</v>
      </c>
      <c r="AQ189" s="13">
        <f t="shared" si="7"/>
        <v>0.74545454545454548</v>
      </c>
      <c r="AR189" s="4">
        <v>60256.634146340999</v>
      </c>
      <c r="AS189" s="4">
        <v>60446.609756097998</v>
      </c>
      <c r="AT189" s="4">
        <v>48000</v>
      </c>
      <c r="AU189" s="4">
        <v>80209</v>
      </c>
      <c r="AV189" s="5">
        <v>15.487804878</v>
      </c>
      <c r="AW189" s="5">
        <v>11.756097561000001</v>
      </c>
      <c r="AX189" s="5">
        <v>45.146341462999999</v>
      </c>
      <c r="AZ189" s="6">
        <v>0</v>
      </c>
      <c r="BA189" s="13">
        <f t="shared" si="8"/>
        <v>0</v>
      </c>
      <c r="BB189" s="4" t="s">
        <v>767</v>
      </c>
      <c r="BC189" s="4" t="s">
        <v>767</v>
      </c>
      <c r="BD189" s="4" t="s">
        <v>767</v>
      </c>
      <c r="BE189" s="4" t="s">
        <v>767</v>
      </c>
      <c r="BF189" s="5" t="s">
        <v>767</v>
      </c>
      <c r="BG189" s="5" t="s">
        <v>767</v>
      </c>
      <c r="BH189" s="5" t="s">
        <v>767</v>
      </c>
    </row>
    <row r="190" spans="1:60" x14ac:dyDescent="0.2">
      <c r="A190" s="1" t="s">
        <v>45</v>
      </c>
      <c r="B190" s="1" t="s">
        <v>46</v>
      </c>
      <c r="C190" s="1" t="s">
        <v>433</v>
      </c>
      <c r="D190" s="1" t="s">
        <v>434</v>
      </c>
      <c r="E190" s="3">
        <v>1201.3</v>
      </c>
      <c r="G190" s="6">
        <v>107</v>
      </c>
      <c r="H190" s="6">
        <v>1</v>
      </c>
      <c r="I190" s="6">
        <v>1</v>
      </c>
      <c r="K190" s="6">
        <v>1</v>
      </c>
      <c r="L190" s="6">
        <v>1</v>
      </c>
      <c r="N190" s="4">
        <v>59248.037383178002</v>
      </c>
      <c r="P190" s="4">
        <v>60843.261682242999</v>
      </c>
      <c r="Q190" s="4">
        <v>47500</v>
      </c>
      <c r="R190" s="4">
        <v>83747</v>
      </c>
      <c r="T190" s="6">
        <v>8</v>
      </c>
      <c r="U190" s="4">
        <v>47812.5</v>
      </c>
      <c r="V190" s="4">
        <v>47812.5</v>
      </c>
      <c r="X190" s="5">
        <v>13.738317757000001</v>
      </c>
      <c r="Y190" s="5">
        <v>10.317757008999999</v>
      </c>
      <c r="AA190" s="5">
        <v>41.551401869000003</v>
      </c>
      <c r="AC190" s="6">
        <v>36</v>
      </c>
      <c r="AD190" s="13">
        <v>0.3364485981308411</v>
      </c>
      <c r="AF190" s="6">
        <v>87</v>
      </c>
      <c r="AG190" s="13">
        <f t="shared" si="6"/>
        <v>0.81308411214953269</v>
      </c>
      <c r="AH190" s="4">
        <v>59553.459770114998</v>
      </c>
      <c r="AI190" s="4">
        <v>60163.333333333001</v>
      </c>
      <c r="AJ190" s="4">
        <v>47500</v>
      </c>
      <c r="AK190" s="4">
        <v>81264</v>
      </c>
      <c r="AL190" s="5">
        <v>14.287356322000001</v>
      </c>
      <c r="AM190" s="5">
        <v>10.735632184</v>
      </c>
      <c r="AN190" s="5">
        <v>42.919540230000003</v>
      </c>
      <c r="AP190" s="2">
        <v>82</v>
      </c>
      <c r="AQ190" s="13">
        <f t="shared" si="7"/>
        <v>0.76635514018691586</v>
      </c>
      <c r="AR190" s="4">
        <v>58620.341463415003</v>
      </c>
      <c r="AS190" s="4">
        <v>59267.402439024001</v>
      </c>
      <c r="AT190" s="4">
        <v>47500</v>
      </c>
      <c r="AU190" s="4">
        <v>75849</v>
      </c>
      <c r="AV190" s="5">
        <v>13.841463415</v>
      </c>
      <c r="AW190" s="5">
        <v>10.073170731999999</v>
      </c>
      <c r="AX190" s="5">
        <v>42.62195122</v>
      </c>
      <c r="AZ190" s="6">
        <v>5</v>
      </c>
      <c r="BA190" s="13">
        <f t="shared" si="8"/>
        <v>4.6728971962616821E-2</v>
      </c>
      <c r="BB190" s="4">
        <v>74856.600000000006</v>
      </c>
      <c r="BC190" s="4">
        <v>74856.600000000006</v>
      </c>
      <c r="BD190" s="4">
        <v>65104</v>
      </c>
      <c r="BE190" s="4">
        <v>81264</v>
      </c>
      <c r="BF190" s="5">
        <v>21.6</v>
      </c>
      <c r="BG190" s="5">
        <v>21.6</v>
      </c>
      <c r="BH190" s="5">
        <v>47.8</v>
      </c>
    </row>
    <row r="191" spans="1:60" x14ac:dyDescent="0.2">
      <c r="A191" s="1" t="s">
        <v>435</v>
      </c>
      <c r="B191" s="1" t="s">
        <v>32</v>
      </c>
      <c r="C191" s="1" t="s">
        <v>436</v>
      </c>
      <c r="D191" s="1" t="s">
        <v>437</v>
      </c>
      <c r="E191" s="3">
        <v>671.9</v>
      </c>
      <c r="G191" s="6">
        <v>58</v>
      </c>
      <c r="H191" s="6">
        <v>0</v>
      </c>
      <c r="I191" s="6">
        <v>0</v>
      </c>
      <c r="K191" s="6">
        <v>0</v>
      </c>
      <c r="L191" s="6">
        <v>0</v>
      </c>
      <c r="N191" s="4">
        <v>57278.017241378999</v>
      </c>
      <c r="P191" s="4">
        <v>59199.068965516999</v>
      </c>
      <c r="Q191" s="4">
        <v>47500</v>
      </c>
      <c r="R191" s="4">
        <v>82322</v>
      </c>
      <c r="T191" s="6">
        <v>2</v>
      </c>
      <c r="U191" s="4">
        <v>47500</v>
      </c>
      <c r="V191" s="4">
        <v>57402.5</v>
      </c>
      <c r="X191" s="5">
        <v>13.827586207</v>
      </c>
      <c r="Y191" s="5">
        <v>11.206896552</v>
      </c>
      <c r="AA191" s="5">
        <v>38.189655172000002</v>
      </c>
      <c r="AC191" s="6">
        <v>24</v>
      </c>
      <c r="AD191" s="13">
        <v>0.41379310344827586</v>
      </c>
      <c r="AF191" s="6">
        <v>46</v>
      </c>
      <c r="AG191" s="13">
        <f t="shared" si="6"/>
        <v>0.7931034482758621</v>
      </c>
      <c r="AH191" s="4">
        <v>56776.586956521998</v>
      </c>
      <c r="AI191" s="4">
        <v>57619.217391304002</v>
      </c>
      <c r="AJ191" s="4">
        <v>47500</v>
      </c>
      <c r="AK191" s="4">
        <v>75147</v>
      </c>
      <c r="AL191" s="5">
        <v>13.413043478000001</v>
      </c>
      <c r="AM191" s="5">
        <v>10.869565217</v>
      </c>
      <c r="AN191" s="5">
        <v>37.52173913</v>
      </c>
      <c r="AP191" s="2">
        <v>32</v>
      </c>
      <c r="AQ191" s="13">
        <f t="shared" si="7"/>
        <v>0.55172413793103448</v>
      </c>
      <c r="AR191" s="4">
        <v>56755.46875</v>
      </c>
      <c r="AS191" s="4">
        <v>57478.09375</v>
      </c>
      <c r="AT191" s="4">
        <v>47500</v>
      </c>
      <c r="AU191" s="4">
        <v>75147</v>
      </c>
      <c r="AV191" s="5">
        <v>14.21875</v>
      </c>
      <c r="AW191" s="5">
        <v>11.25</v>
      </c>
      <c r="AX191" s="5">
        <v>38.5625</v>
      </c>
      <c r="AZ191" s="6">
        <v>0</v>
      </c>
      <c r="BA191" s="13">
        <f t="shared" si="8"/>
        <v>0</v>
      </c>
      <c r="BB191" s="4" t="s">
        <v>767</v>
      </c>
      <c r="BC191" s="4" t="s">
        <v>767</v>
      </c>
      <c r="BD191" s="4" t="s">
        <v>767</v>
      </c>
      <c r="BE191" s="4" t="s">
        <v>767</v>
      </c>
      <c r="BF191" s="5" t="s">
        <v>767</v>
      </c>
      <c r="BG191" s="5" t="s">
        <v>767</v>
      </c>
      <c r="BH191" s="5" t="s">
        <v>767</v>
      </c>
    </row>
    <row r="192" spans="1:60" x14ac:dyDescent="0.2">
      <c r="A192" s="1" t="s">
        <v>169</v>
      </c>
      <c r="B192" s="1" t="s">
        <v>12</v>
      </c>
      <c r="C192" s="1" t="s">
        <v>438</v>
      </c>
      <c r="D192" s="1" t="s">
        <v>439</v>
      </c>
      <c r="E192" s="3">
        <v>444.8</v>
      </c>
      <c r="G192" s="6">
        <v>40</v>
      </c>
      <c r="H192" s="6">
        <v>1</v>
      </c>
      <c r="I192" s="6">
        <v>0</v>
      </c>
      <c r="K192" s="6">
        <v>5</v>
      </c>
      <c r="L192" s="6">
        <v>2</v>
      </c>
      <c r="N192" s="4">
        <v>56798.35</v>
      </c>
      <c r="P192" s="4">
        <v>59025.4</v>
      </c>
      <c r="Q192" s="4">
        <v>47500</v>
      </c>
      <c r="R192" s="4">
        <v>79653</v>
      </c>
      <c r="T192" s="6">
        <v>0</v>
      </c>
      <c r="U192" s="4" t="s">
        <v>767</v>
      </c>
      <c r="V192" s="4" t="s">
        <v>767</v>
      </c>
      <c r="X192" s="5">
        <v>11.074999999999999</v>
      </c>
      <c r="Y192" s="5">
        <v>7</v>
      </c>
      <c r="AA192" s="5">
        <v>39.125</v>
      </c>
      <c r="AC192" s="6">
        <v>5</v>
      </c>
      <c r="AD192" s="13">
        <v>0.125</v>
      </c>
      <c r="AF192" s="6">
        <v>38</v>
      </c>
      <c r="AG192" s="13">
        <f t="shared" si="6"/>
        <v>0.95</v>
      </c>
      <c r="AH192" s="4">
        <v>56187.131578947003</v>
      </c>
      <c r="AI192" s="4">
        <v>58216.421052632002</v>
      </c>
      <c r="AJ192" s="4">
        <v>47500</v>
      </c>
      <c r="AK192" s="4">
        <v>77212</v>
      </c>
      <c r="AL192" s="5">
        <v>10.763157895000001</v>
      </c>
      <c r="AM192" s="5">
        <v>6.736842105</v>
      </c>
      <c r="AN192" s="5">
        <v>39.105263158</v>
      </c>
      <c r="AP192" s="2">
        <v>37</v>
      </c>
      <c r="AQ192" s="13">
        <f t="shared" si="7"/>
        <v>0.92500000000000004</v>
      </c>
      <c r="AR192" s="4">
        <v>55714.162162162</v>
      </c>
      <c r="AS192" s="4">
        <v>57798.297297297002</v>
      </c>
      <c r="AT192" s="4">
        <v>47500</v>
      </c>
      <c r="AU192" s="4">
        <v>77212</v>
      </c>
      <c r="AV192" s="5">
        <v>10.675675675999999</v>
      </c>
      <c r="AW192" s="5">
        <v>6.675675676</v>
      </c>
      <c r="AX192" s="5">
        <v>39.108108108000003</v>
      </c>
      <c r="AZ192" s="6">
        <v>1</v>
      </c>
      <c r="BA192" s="13">
        <f t="shared" si="8"/>
        <v>2.5000000000000001E-2</v>
      </c>
      <c r="BB192" s="4">
        <v>73687</v>
      </c>
      <c r="BC192" s="4">
        <v>73687</v>
      </c>
      <c r="BD192" s="4">
        <v>73687</v>
      </c>
      <c r="BE192" s="4">
        <v>73687</v>
      </c>
      <c r="BF192" s="5">
        <v>14</v>
      </c>
      <c r="BG192" s="5">
        <v>9</v>
      </c>
      <c r="BH192" s="5">
        <v>39</v>
      </c>
    </row>
    <row r="193" spans="1:60" x14ac:dyDescent="0.2">
      <c r="A193" s="1" t="s">
        <v>22</v>
      </c>
      <c r="B193" s="1" t="s">
        <v>23</v>
      </c>
      <c r="C193" s="1" t="s">
        <v>440</v>
      </c>
      <c r="D193" s="1" t="s">
        <v>441</v>
      </c>
      <c r="E193" s="3">
        <v>1706.9</v>
      </c>
      <c r="G193" s="6">
        <v>173</v>
      </c>
      <c r="H193" s="6">
        <v>37</v>
      </c>
      <c r="I193" s="6">
        <v>0</v>
      </c>
      <c r="K193" s="6">
        <v>0</v>
      </c>
      <c r="L193" s="6">
        <v>0</v>
      </c>
      <c r="N193" s="4">
        <v>66116.994219653003</v>
      </c>
      <c r="P193" s="4">
        <v>66581.682080925006</v>
      </c>
      <c r="Q193" s="4">
        <v>47500</v>
      </c>
      <c r="R193" s="4">
        <v>103106</v>
      </c>
      <c r="T193" s="6">
        <v>5</v>
      </c>
      <c r="U193" s="4">
        <v>47500</v>
      </c>
      <c r="V193" s="4">
        <v>47500</v>
      </c>
      <c r="X193" s="5">
        <v>16.086705202000001</v>
      </c>
      <c r="Y193" s="5">
        <v>11.231213873</v>
      </c>
      <c r="AA193" s="5">
        <v>42.884393064000001</v>
      </c>
      <c r="AC193" s="6">
        <v>58</v>
      </c>
      <c r="AD193" s="13">
        <v>0.33526011560693642</v>
      </c>
      <c r="AF193" s="6">
        <v>144</v>
      </c>
      <c r="AG193" s="13">
        <f t="shared" si="6"/>
        <v>0.83236994219653182</v>
      </c>
      <c r="AH193" s="4">
        <v>65491.548611111</v>
      </c>
      <c r="AI193" s="4">
        <v>65523.409722222001</v>
      </c>
      <c r="AJ193" s="4">
        <v>47500</v>
      </c>
      <c r="AK193" s="4">
        <v>91443</v>
      </c>
      <c r="AL193" s="5">
        <v>15.8125</v>
      </c>
      <c r="AM193" s="5">
        <v>10.583333333000001</v>
      </c>
      <c r="AN193" s="5">
        <v>42.902777778000001</v>
      </c>
      <c r="AP193" s="2">
        <v>102</v>
      </c>
      <c r="AQ193" s="13">
        <f t="shared" si="7"/>
        <v>0.58959537572254339</v>
      </c>
      <c r="AR193" s="4">
        <v>63475.607843136997</v>
      </c>
      <c r="AS193" s="4">
        <v>63475.607843136997</v>
      </c>
      <c r="AT193" s="4">
        <v>47500</v>
      </c>
      <c r="AU193" s="4">
        <v>91443</v>
      </c>
      <c r="AV193" s="5">
        <v>15.186274510000001</v>
      </c>
      <c r="AW193" s="5">
        <v>9.8431372550000003</v>
      </c>
      <c r="AX193" s="5">
        <v>42.607843137000003</v>
      </c>
      <c r="AZ193" s="6">
        <v>3</v>
      </c>
      <c r="BA193" s="13">
        <f t="shared" si="8"/>
        <v>1.7341040462427744E-2</v>
      </c>
      <c r="BB193" s="4">
        <v>88228</v>
      </c>
      <c r="BC193" s="4">
        <v>88228</v>
      </c>
      <c r="BD193" s="4">
        <v>86600</v>
      </c>
      <c r="BE193" s="4">
        <v>89795</v>
      </c>
      <c r="BF193" s="5">
        <v>23.333333332999999</v>
      </c>
      <c r="BG193" s="5">
        <v>14</v>
      </c>
      <c r="BH193" s="5">
        <v>48.666666667000001</v>
      </c>
    </row>
    <row r="194" spans="1:60" x14ac:dyDescent="0.2">
      <c r="A194" s="1" t="s">
        <v>258</v>
      </c>
      <c r="B194" s="1" t="s">
        <v>1</v>
      </c>
      <c r="C194" s="1" t="s">
        <v>442</v>
      </c>
      <c r="D194" s="1" t="s">
        <v>443</v>
      </c>
      <c r="E194" s="3">
        <v>5380.3</v>
      </c>
      <c r="G194" s="6">
        <v>388</v>
      </c>
      <c r="H194" s="6">
        <v>10</v>
      </c>
      <c r="I194" s="6">
        <v>2</v>
      </c>
      <c r="K194" s="6">
        <v>0</v>
      </c>
      <c r="L194" s="6">
        <v>0</v>
      </c>
      <c r="N194" s="4">
        <v>69213.969072164997</v>
      </c>
      <c r="P194" s="4">
        <v>70147.943298968996</v>
      </c>
      <c r="Q194" s="4">
        <v>47541</v>
      </c>
      <c r="R194" s="4">
        <v>160429</v>
      </c>
      <c r="T194" s="6">
        <v>30</v>
      </c>
      <c r="U194" s="4">
        <v>55486.1</v>
      </c>
      <c r="V194" s="4">
        <v>55929.033333332998</v>
      </c>
      <c r="X194" s="5">
        <v>11.896907216000001</v>
      </c>
      <c r="Y194" s="5">
        <v>10.206185567</v>
      </c>
      <c r="AA194" s="5">
        <v>41.18556701</v>
      </c>
      <c r="AC194" s="6">
        <v>191</v>
      </c>
      <c r="AD194" s="13">
        <v>0.49226804123711343</v>
      </c>
      <c r="AF194" s="6">
        <v>341</v>
      </c>
      <c r="AG194" s="13">
        <f t="shared" si="6"/>
        <v>0.87886597938144329</v>
      </c>
      <c r="AH194" s="4">
        <v>68425.777126100002</v>
      </c>
      <c r="AI194" s="4">
        <v>68778.759530791998</v>
      </c>
      <c r="AJ194" s="4">
        <v>47541</v>
      </c>
      <c r="AK194" s="4">
        <v>101620</v>
      </c>
      <c r="AL194" s="5">
        <v>11.680351906</v>
      </c>
      <c r="AM194" s="5">
        <v>10.079178885999999</v>
      </c>
      <c r="AN194" s="5">
        <v>41</v>
      </c>
      <c r="AP194" s="2">
        <v>222</v>
      </c>
      <c r="AQ194" s="13">
        <f t="shared" si="7"/>
        <v>0.57216494845360821</v>
      </c>
      <c r="AR194" s="4">
        <v>65261.824324323999</v>
      </c>
      <c r="AS194" s="4">
        <v>65529.234234233998</v>
      </c>
      <c r="AT194" s="4">
        <v>47541</v>
      </c>
      <c r="AU194" s="4">
        <v>98175</v>
      </c>
      <c r="AV194" s="5">
        <v>9.5810810810000007</v>
      </c>
      <c r="AW194" s="5">
        <v>8.0180180179999994</v>
      </c>
      <c r="AX194" s="5">
        <v>39.945945946000002</v>
      </c>
      <c r="AZ194" s="6">
        <v>15</v>
      </c>
      <c r="BA194" s="13">
        <f t="shared" si="8"/>
        <v>3.8659793814432991E-2</v>
      </c>
      <c r="BB194" s="4">
        <v>88352.2</v>
      </c>
      <c r="BC194" s="4">
        <v>88352.2</v>
      </c>
      <c r="BD194" s="4">
        <v>76248</v>
      </c>
      <c r="BE194" s="4">
        <v>99320</v>
      </c>
      <c r="BF194" s="5">
        <v>17.533333333000002</v>
      </c>
      <c r="BG194" s="5">
        <v>15.466666667</v>
      </c>
      <c r="BH194" s="5">
        <v>43.133333333000003</v>
      </c>
    </row>
    <row r="195" spans="1:60" x14ac:dyDescent="0.2">
      <c r="A195" s="1" t="s">
        <v>130</v>
      </c>
      <c r="B195" s="1" t="s">
        <v>5</v>
      </c>
      <c r="C195" s="1" t="s">
        <v>444</v>
      </c>
      <c r="D195" s="1" t="s">
        <v>445</v>
      </c>
      <c r="E195" s="3">
        <v>474</v>
      </c>
      <c r="G195" s="6">
        <v>43</v>
      </c>
      <c r="H195" s="6">
        <v>2</v>
      </c>
      <c r="I195" s="6">
        <v>0</v>
      </c>
      <c r="K195" s="6">
        <v>0</v>
      </c>
      <c r="L195" s="6">
        <v>0</v>
      </c>
      <c r="N195" s="4">
        <v>54564.069767442001</v>
      </c>
      <c r="P195" s="4">
        <v>56560.441860464998</v>
      </c>
      <c r="Q195" s="4">
        <v>47500</v>
      </c>
      <c r="R195" s="4">
        <v>89500</v>
      </c>
      <c r="T195" s="6">
        <v>1</v>
      </c>
      <c r="U195" s="4">
        <v>47500</v>
      </c>
      <c r="V195" s="4">
        <v>47500</v>
      </c>
      <c r="X195" s="5">
        <v>9.2790697669999993</v>
      </c>
      <c r="Y195" s="5">
        <v>6.1860465119999999</v>
      </c>
      <c r="AA195" s="5">
        <v>37.790697674</v>
      </c>
      <c r="AC195" s="6">
        <v>3</v>
      </c>
      <c r="AD195" s="13">
        <v>6.9767441860465115E-2</v>
      </c>
      <c r="AF195" s="6">
        <v>33</v>
      </c>
      <c r="AG195" s="13">
        <f t="shared" si="6"/>
        <v>0.76744186046511631</v>
      </c>
      <c r="AH195" s="4">
        <v>53112.878787879003</v>
      </c>
      <c r="AI195" s="4">
        <v>54577.818181818002</v>
      </c>
      <c r="AJ195" s="4">
        <v>47500</v>
      </c>
      <c r="AK195" s="4">
        <v>74312</v>
      </c>
      <c r="AL195" s="5">
        <v>8.6363636360000005</v>
      </c>
      <c r="AM195" s="5">
        <v>5.0909090910000003</v>
      </c>
      <c r="AN195" s="5">
        <v>37.212121212</v>
      </c>
      <c r="AP195" s="2">
        <v>25</v>
      </c>
      <c r="AQ195" s="13">
        <f t="shared" si="7"/>
        <v>0.58139534883720934</v>
      </c>
      <c r="AR195" s="4">
        <v>50813</v>
      </c>
      <c r="AS195" s="4">
        <v>52137.2</v>
      </c>
      <c r="AT195" s="4">
        <v>47500</v>
      </c>
      <c r="AU195" s="4">
        <v>65388</v>
      </c>
      <c r="AV195" s="5">
        <v>6.88</v>
      </c>
      <c r="AW195" s="5">
        <v>2.4</v>
      </c>
      <c r="AX195" s="5">
        <v>37</v>
      </c>
      <c r="AZ195" s="6">
        <v>0</v>
      </c>
      <c r="BA195" s="13">
        <f t="shared" si="8"/>
        <v>0</v>
      </c>
      <c r="BB195" s="4" t="s">
        <v>767</v>
      </c>
      <c r="BC195" s="4" t="s">
        <v>767</v>
      </c>
      <c r="BD195" s="4" t="s">
        <v>767</v>
      </c>
      <c r="BE195" s="4" t="s">
        <v>767</v>
      </c>
      <c r="BF195" s="5" t="s">
        <v>767</v>
      </c>
      <c r="BG195" s="5" t="s">
        <v>767</v>
      </c>
      <c r="BH195" s="5" t="s">
        <v>767</v>
      </c>
    </row>
    <row r="196" spans="1:60" x14ac:dyDescent="0.2">
      <c r="A196" s="1" t="s">
        <v>188</v>
      </c>
      <c r="B196" s="1" t="s">
        <v>1</v>
      </c>
      <c r="C196" s="1" t="s">
        <v>446</v>
      </c>
      <c r="D196" s="1" t="s">
        <v>447</v>
      </c>
      <c r="E196" s="3">
        <v>3280.2</v>
      </c>
      <c r="G196" s="6">
        <v>259</v>
      </c>
      <c r="H196" s="6">
        <v>5</v>
      </c>
      <c r="I196" s="6">
        <v>1</v>
      </c>
      <c r="K196" s="6">
        <v>1</v>
      </c>
      <c r="L196" s="6">
        <v>1</v>
      </c>
      <c r="N196" s="4">
        <v>75256.980694981001</v>
      </c>
      <c r="P196" s="4">
        <v>76589.644787644997</v>
      </c>
      <c r="Q196" s="4">
        <v>50268</v>
      </c>
      <c r="R196" s="4">
        <v>116532</v>
      </c>
      <c r="T196" s="6">
        <v>8</v>
      </c>
      <c r="U196" s="4">
        <v>50268</v>
      </c>
      <c r="V196" s="4">
        <v>51768.875</v>
      </c>
      <c r="X196" s="5">
        <v>16.189189189</v>
      </c>
      <c r="Y196" s="5">
        <v>12.552123551999999</v>
      </c>
      <c r="AA196" s="5">
        <v>43.281853282</v>
      </c>
      <c r="AC196" s="6">
        <v>79</v>
      </c>
      <c r="AD196" s="13">
        <v>0.30501930501930502</v>
      </c>
      <c r="AF196" s="6">
        <v>221</v>
      </c>
      <c r="AG196" s="13">
        <f t="shared" si="6"/>
        <v>0.85328185328185324</v>
      </c>
      <c r="AH196" s="4">
        <v>76042.113122171999</v>
      </c>
      <c r="AI196" s="4">
        <v>76420.647058824004</v>
      </c>
      <c r="AJ196" s="4">
        <v>50268</v>
      </c>
      <c r="AK196" s="4">
        <v>106650</v>
      </c>
      <c r="AL196" s="5">
        <v>16.529411764999999</v>
      </c>
      <c r="AM196" s="5">
        <v>12.638009050000001</v>
      </c>
      <c r="AN196" s="5">
        <v>43.791855204000001</v>
      </c>
      <c r="AP196" s="2">
        <v>174</v>
      </c>
      <c r="AQ196" s="13">
        <f t="shared" si="7"/>
        <v>0.6718146718146718</v>
      </c>
      <c r="AR196" s="4">
        <v>74379.643678160995</v>
      </c>
      <c r="AS196" s="4">
        <v>74761.166666667006</v>
      </c>
      <c r="AT196" s="4">
        <v>50268</v>
      </c>
      <c r="AU196" s="4">
        <v>106650</v>
      </c>
      <c r="AV196" s="5">
        <v>15.798850574999999</v>
      </c>
      <c r="AW196" s="5">
        <v>12.195402299</v>
      </c>
      <c r="AX196" s="5">
        <v>43.017241378999998</v>
      </c>
      <c r="AZ196" s="6">
        <v>7</v>
      </c>
      <c r="BA196" s="13">
        <f t="shared" si="8"/>
        <v>2.7027027027027029E-2</v>
      </c>
      <c r="BB196" s="4">
        <v>96667.142857143001</v>
      </c>
      <c r="BC196" s="4">
        <v>96667.142857143001</v>
      </c>
      <c r="BD196" s="4">
        <v>90570</v>
      </c>
      <c r="BE196" s="4">
        <v>99241</v>
      </c>
      <c r="BF196" s="5">
        <v>22.857142856999999</v>
      </c>
      <c r="BG196" s="5">
        <v>19.571428570999998</v>
      </c>
      <c r="BH196" s="5">
        <v>47.857142856999999</v>
      </c>
    </row>
    <row r="197" spans="1:60" x14ac:dyDescent="0.2">
      <c r="A197" s="1" t="s">
        <v>103</v>
      </c>
      <c r="B197" s="1" t="s">
        <v>12</v>
      </c>
      <c r="C197" s="1" t="s">
        <v>448</v>
      </c>
      <c r="D197" s="1" t="s">
        <v>449</v>
      </c>
      <c r="E197" s="3">
        <v>1529.5</v>
      </c>
      <c r="G197" s="6">
        <v>114</v>
      </c>
      <c r="H197" s="6">
        <v>7</v>
      </c>
      <c r="I197" s="6">
        <v>0</v>
      </c>
      <c r="K197" s="6">
        <v>0</v>
      </c>
      <c r="L197" s="6">
        <v>0</v>
      </c>
      <c r="N197" s="4">
        <v>69638.815789474</v>
      </c>
      <c r="P197" s="4">
        <v>71715.491228069994</v>
      </c>
      <c r="Q197" s="4">
        <v>48000</v>
      </c>
      <c r="R197" s="4">
        <v>97988</v>
      </c>
      <c r="T197" s="6">
        <v>1</v>
      </c>
      <c r="U197" s="4">
        <v>48000</v>
      </c>
      <c r="V197" s="4">
        <v>48000</v>
      </c>
      <c r="X197" s="5">
        <v>18.149122807000001</v>
      </c>
      <c r="Y197" s="5">
        <v>14.798245614000001</v>
      </c>
      <c r="AA197" s="5">
        <v>43.131578947000001</v>
      </c>
      <c r="AC197" s="6">
        <v>13</v>
      </c>
      <c r="AD197" s="13">
        <v>0.11403508771929824</v>
      </c>
      <c r="AF197" s="6">
        <v>77</v>
      </c>
      <c r="AG197" s="13">
        <f t="shared" si="6"/>
        <v>0.67543859649122806</v>
      </c>
      <c r="AH197" s="4">
        <v>69707.142857143001</v>
      </c>
      <c r="AI197" s="4">
        <v>70411.272727272997</v>
      </c>
      <c r="AJ197" s="4">
        <v>48000</v>
      </c>
      <c r="AK197" s="4">
        <v>91114</v>
      </c>
      <c r="AL197" s="5">
        <v>18.766233765999999</v>
      </c>
      <c r="AM197" s="5">
        <v>15.311688311999999</v>
      </c>
      <c r="AN197" s="5">
        <v>44.233766234000001</v>
      </c>
      <c r="AP197" s="2">
        <v>47</v>
      </c>
      <c r="AQ197" s="13">
        <f t="shared" si="7"/>
        <v>0.41228070175438597</v>
      </c>
      <c r="AR197" s="4">
        <v>66625.106382978993</v>
      </c>
      <c r="AS197" s="4">
        <v>67493.723404254997</v>
      </c>
      <c r="AT197" s="4">
        <v>48000</v>
      </c>
      <c r="AU197" s="4">
        <v>90961</v>
      </c>
      <c r="AV197" s="5">
        <v>17.148936169999999</v>
      </c>
      <c r="AW197" s="5">
        <v>14.553191489</v>
      </c>
      <c r="AX197" s="5">
        <v>42.404255319000001</v>
      </c>
      <c r="AZ197" s="6">
        <v>1</v>
      </c>
      <c r="BA197" s="13">
        <f t="shared" si="8"/>
        <v>8.771929824561403E-3</v>
      </c>
      <c r="BB197" s="4">
        <v>87218</v>
      </c>
      <c r="BC197" s="4">
        <v>87218</v>
      </c>
      <c r="BD197" s="4">
        <v>87218</v>
      </c>
      <c r="BE197" s="4">
        <v>87218</v>
      </c>
      <c r="BF197" s="5">
        <v>35</v>
      </c>
      <c r="BG197" s="5">
        <v>25</v>
      </c>
      <c r="BH197" s="5">
        <v>57</v>
      </c>
    </row>
    <row r="198" spans="1:60" x14ac:dyDescent="0.2">
      <c r="A198" s="1" t="s">
        <v>115</v>
      </c>
      <c r="B198" s="1" t="s">
        <v>19</v>
      </c>
      <c r="C198" s="1" t="s">
        <v>450</v>
      </c>
      <c r="D198" s="1" t="s">
        <v>451</v>
      </c>
      <c r="E198" s="3">
        <v>870.6</v>
      </c>
      <c r="G198" s="6">
        <v>69</v>
      </c>
      <c r="H198" s="6">
        <v>2</v>
      </c>
      <c r="I198" s="6">
        <v>0</v>
      </c>
      <c r="K198" s="6">
        <v>0</v>
      </c>
      <c r="L198" s="6">
        <v>0</v>
      </c>
      <c r="N198" s="4">
        <v>61683.449275362</v>
      </c>
      <c r="P198" s="4">
        <v>64059.318840580003</v>
      </c>
      <c r="Q198" s="4">
        <v>47500</v>
      </c>
      <c r="R198" s="4">
        <v>91818</v>
      </c>
      <c r="T198" s="6">
        <v>2</v>
      </c>
      <c r="U198" s="4">
        <v>47500</v>
      </c>
      <c r="V198" s="4">
        <v>49380</v>
      </c>
      <c r="X198" s="5">
        <v>14.84057971</v>
      </c>
      <c r="Y198" s="5">
        <v>8.6376811589999996</v>
      </c>
      <c r="AA198" s="5">
        <v>41.797101449000003</v>
      </c>
      <c r="AC198" s="6">
        <v>25</v>
      </c>
      <c r="AD198" s="13">
        <v>0.36231884057971014</v>
      </c>
      <c r="AF198" s="6">
        <v>57</v>
      </c>
      <c r="AG198" s="13">
        <f t="shared" si="6"/>
        <v>0.82608695652173914</v>
      </c>
      <c r="AH198" s="4">
        <v>61473.315789474</v>
      </c>
      <c r="AI198" s="4">
        <v>62609.403508771997</v>
      </c>
      <c r="AJ198" s="4">
        <v>47500</v>
      </c>
      <c r="AK198" s="4">
        <v>79699</v>
      </c>
      <c r="AL198" s="5">
        <v>14.263157895000001</v>
      </c>
      <c r="AM198" s="5">
        <v>8.4385964910000002</v>
      </c>
      <c r="AN198" s="5">
        <v>41.649122806999998</v>
      </c>
      <c r="AP198" s="2">
        <v>38</v>
      </c>
      <c r="AQ198" s="13">
        <f t="shared" si="7"/>
        <v>0.55072463768115942</v>
      </c>
      <c r="AR198" s="4">
        <v>59771</v>
      </c>
      <c r="AS198" s="4">
        <v>60939</v>
      </c>
      <c r="AT198" s="4">
        <v>47500</v>
      </c>
      <c r="AU198" s="4">
        <v>79699</v>
      </c>
      <c r="AV198" s="5">
        <v>14.447368421</v>
      </c>
      <c r="AW198" s="5">
        <v>8.9473684210000002</v>
      </c>
      <c r="AX198" s="5">
        <v>42</v>
      </c>
      <c r="AZ198" s="6">
        <v>1</v>
      </c>
      <c r="BA198" s="13">
        <f t="shared" si="8"/>
        <v>1.4492753623188406E-2</v>
      </c>
      <c r="BB198" s="4">
        <v>78000</v>
      </c>
      <c r="BC198" s="4">
        <v>78000</v>
      </c>
      <c r="BD198" s="4">
        <v>78000</v>
      </c>
      <c r="BE198" s="4">
        <v>78000</v>
      </c>
      <c r="BF198" s="5">
        <v>16</v>
      </c>
      <c r="BG198" s="5">
        <v>5</v>
      </c>
      <c r="BH198" s="5">
        <v>40</v>
      </c>
    </row>
    <row r="199" spans="1:60" x14ac:dyDescent="0.2">
      <c r="A199" s="1" t="s">
        <v>392</v>
      </c>
      <c r="B199" s="1" t="s">
        <v>5</v>
      </c>
      <c r="C199" s="1" t="s">
        <v>452</v>
      </c>
      <c r="D199" s="1" t="s">
        <v>453</v>
      </c>
      <c r="E199" s="3">
        <v>287.39999999999998</v>
      </c>
      <c r="G199" s="6">
        <v>30</v>
      </c>
      <c r="H199" s="6">
        <v>1</v>
      </c>
      <c r="I199" s="6">
        <v>1</v>
      </c>
      <c r="K199" s="6">
        <v>2</v>
      </c>
      <c r="L199" s="6">
        <v>2</v>
      </c>
      <c r="N199" s="4">
        <v>55922.633333332997</v>
      </c>
      <c r="P199" s="4">
        <v>58463.666666666999</v>
      </c>
      <c r="Q199" s="4">
        <v>47500</v>
      </c>
      <c r="R199" s="4">
        <v>74618</v>
      </c>
      <c r="T199" s="6">
        <v>0</v>
      </c>
      <c r="U199" s="4" t="s">
        <v>767</v>
      </c>
      <c r="V199" s="4" t="s">
        <v>767</v>
      </c>
      <c r="X199" s="5">
        <v>13.566666667</v>
      </c>
      <c r="Y199" s="5">
        <v>9.5666666669999998</v>
      </c>
      <c r="AA199" s="5">
        <v>43.1</v>
      </c>
      <c r="AC199" s="6">
        <v>5</v>
      </c>
      <c r="AD199" s="13">
        <v>0.16666666666666666</v>
      </c>
      <c r="AF199" s="6">
        <v>24</v>
      </c>
      <c r="AG199" s="13">
        <f t="shared" si="6"/>
        <v>0.8</v>
      </c>
      <c r="AH199" s="4">
        <v>54540.25</v>
      </c>
      <c r="AI199" s="4">
        <v>55863.166666666999</v>
      </c>
      <c r="AJ199" s="4">
        <v>47500</v>
      </c>
      <c r="AK199" s="4">
        <v>67021</v>
      </c>
      <c r="AL199" s="5">
        <v>11.333333333000001</v>
      </c>
      <c r="AM199" s="5">
        <v>7.7916666670000003</v>
      </c>
      <c r="AN199" s="5">
        <v>40.791666667000001</v>
      </c>
      <c r="AP199" s="2">
        <v>22</v>
      </c>
      <c r="AQ199" s="13">
        <f t="shared" si="7"/>
        <v>0.73333333333333328</v>
      </c>
      <c r="AR199" s="4">
        <v>54521.181818181998</v>
      </c>
      <c r="AS199" s="4">
        <v>55913.772727272997</v>
      </c>
      <c r="AT199" s="4">
        <v>47500</v>
      </c>
      <c r="AU199" s="4">
        <v>67021</v>
      </c>
      <c r="AV199" s="5">
        <v>11.5</v>
      </c>
      <c r="AW199" s="5">
        <v>8</v>
      </c>
      <c r="AX199" s="5">
        <v>40.636363635999999</v>
      </c>
      <c r="AZ199" s="6">
        <v>1</v>
      </c>
      <c r="BA199" s="13">
        <f t="shared" si="8"/>
        <v>3.3333333333333333E-2</v>
      </c>
      <c r="BB199" s="4">
        <v>60000</v>
      </c>
      <c r="BC199" s="4">
        <v>60000</v>
      </c>
      <c r="BD199" s="4">
        <v>60000</v>
      </c>
      <c r="BE199" s="4">
        <v>60000</v>
      </c>
      <c r="BF199" s="5">
        <v>13</v>
      </c>
      <c r="BG199" s="5">
        <v>7</v>
      </c>
      <c r="BH199" s="5">
        <v>47</v>
      </c>
    </row>
    <row r="200" spans="1:60" x14ac:dyDescent="0.2">
      <c r="A200" s="1" t="s">
        <v>42</v>
      </c>
      <c r="B200" s="1" t="s">
        <v>23</v>
      </c>
      <c r="C200" s="1" t="s">
        <v>454</v>
      </c>
      <c r="D200" s="1" t="s">
        <v>455</v>
      </c>
      <c r="E200" s="3">
        <v>493.7</v>
      </c>
      <c r="G200" s="6">
        <v>42</v>
      </c>
      <c r="H200" s="6">
        <v>1</v>
      </c>
      <c r="I200" s="6">
        <v>1</v>
      </c>
      <c r="K200" s="6">
        <v>0</v>
      </c>
      <c r="L200" s="6">
        <v>0</v>
      </c>
      <c r="N200" s="4">
        <v>58476.285714286001</v>
      </c>
      <c r="P200" s="4">
        <v>60799.357142856999</v>
      </c>
      <c r="Q200" s="4">
        <v>47500</v>
      </c>
      <c r="R200" s="4">
        <v>88044</v>
      </c>
      <c r="T200" s="6">
        <v>1</v>
      </c>
      <c r="U200" s="4">
        <v>47500</v>
      </c>
      <c r="V200" s="4">
        <v>50043</v>
      </c>
      <c r="X200" s="5">
        <v>13.047619048</v>
      </c>
      <c r="Y200" s="5">
        <v>9.2857142859999993</v>
      </c>
      <c r="AA200" s="5">
        <v>40.666666667000001</v>
      </c>
      <c r="AC200" s="6">
        <v>16</v>
      </c>
      <c r="AD200" s="13">
        <v>0.38095238095238093</v>
      </c>
      <c r="AF200" s="6">
        <v>36</v>
      </c>
      <c r="AG200" s="13">
        <f t="shared" si="6"/>
        <v>0.8571428571428571</v>
      </c>
      <c r="AH200" s="4">
        <v>57655</v>
      </c>
      <c r="AI200" s="4">
        <v>59835.805555555999</v>
      </c>
      <c r="AJ200" s="4">
        <v>47500</v>
      </c>
      <c r="AK200" s="4">
        <v>88044</v>
      </c>
      <c r="AL200" s="5">
        <v>12.694444444</v>
      </c>
      <c r="AM200" s="5">
        <v>8.8333333330000006</v>
      </c>
      <c r="AN200" s="5">
        <v>40.583333332999999</v>
      </c>
      <c r="AP200" s="2">
        <v>28</v>
      </c>
      <c r="AQ200" s="13">
        <f t="shared" si="7"/>
        <v>0.66666666666666663</v>
      </c>
      <c r="AR200" s="4">
        <v>57080</v>
      </c>
      <c r="AS200" s="4">
        <v>59141.607142856999</v>
      </c>
      <c r="AT200" s="4">
        <v>47500</v>
      </c>
      <c r="AU200" s="4">
        <v>73070</v>
      </c>
      <c r="AV200" s="5">
        <v>12.928571429</v>
      </c>
      <c r="AW200" s="5">
        <v>8.3571428569999995</v>
      </c>
      <c r="AX200" s="5">
        <v>41</v>
      </c>
      <c r="AZ200" s="6">
        <v>1</v>
      </c>
      <c r="BA200" s="13">
        <f t="shared" si="8"/>
        <v>2.3809523809523808E-2</v>
      </c>
      <c r="BB200" s="4">
        <v>61500</v>
      </c>
      <c r="BC200" s="4">
        <v>61500</v>
      </c>
      <c r="BD200" s="4">
        <v>61500</v>
      </c>
      <c r="BE200" s="4">
        <v>61500</v>
      </c>
      <c r="BF200" s="5">
        <v>11</v>
      </c>
      <c r="BG200" s="5">
        <v>11</v>
      </c>
      <c r="BH200" s="5">
        <v>35</v>
      </c>
    </row>
    <row r="201" spans="1:60" x14ac:dyDescent="0.2">
      <c r="A201" s="1" t="s">
        <v>348</v>
      </c>
      <c r="B201" s="1" t="s">
        <v>23</v>
      </c>
      <c r="C201" s="1" t="s">
        <v>456</v>
      </c>
      <c r="D201" s="1" t="s">
        <v>457</v>
      </c>
      <c r="E201" s="3">
        <v>1154.5999999999999</v>
      </c>
      <c r="G201" s="6">
        <v>113</v>
      </c>
      <c r="H201" s="6">
        <v>22</v>
      </c>
      <c r="I201" s="6">
        <v>0</v>
      </c>
      <c r="K201" s="6">
        <v>0</v>
      </c>
      <c r="L201" s="6">
        <v>0</v>
      </c>
      <c r="N201" s="4">
        <v>61276.610619469</v>
      </c>
      <c r="P201" s="4">
        <v>62812.230088495999</v>
      </c>
      <c r="Q201" s="4">
        <v>47500</v>
      </c>
      <c r="R201" s="4">
        <v>144445</v>
      </c>
      <c r="T201" s="6">
        <v>3</v>
      </c>
      <c r="U201" s="4">
        <v>47500</v>
      </c>
      <c r="V201" s="4">
        <v>47500</v>
      </c>
      <c r="X201" s="5">
        <v>15.486725664</v>
      </c>
      <c r="Y201" s="5">
        <v>10.769911504</v>
      </c>
      <c r="AA201" s="5">
        <v>41.265486725999999</v>
      </c>
      <c r="AC201" s="6">
        <v>54</v>
      </c>
      <c r="AD201" s="13">
        <v>0.47787610619469029</v>
      </c>
      <c r="AF201" s="6">
        <v>102</v>
      </c>
      <c r="AG201" s="13">
        <f t="shared" si="6"/>
        <v>0.90265486725663713</v>
      </c>
      <c r="AH201" s="4">
        <v>61547.411764705997</v>
      </c>
      <c r="AI201" s="4">
        <v>61828.813725489999</v>
      </c>
      <c r="AJ201" s="4">
        <v>47500</v>
      </c>
      <c r="AK201" s="4">
        <v>103236</v>
      </c>
      <c r="AL201" s="5">
        <v>15.558823529</v>
      </c>
      <c r="AM201" s="5">
        <v>10.774509803999999</v>
      </c>
      <c r="AN201" s="5">
        <v>41.333333332999999</v>
      </c>
      <c r="AP201" s="2">
        <v>74</v>
      </c>
      <c r="AQ201" s="13">
        <f t="shared" si="7"/>
        <v>0.65486725663716816</v>
      </c>
      <c r="AR201" s="4">
        <v>60198.175675676001</v>
      </c>
      <c r="AS201" s="4">
        <v>60471.972972973002</v>
      </c>
      <c r="AT201" s="4">
        <v>47500</v>
      </c>
      <c r="AU201" s="4">
        <v>97780</v>
      </c>
      <c r="AV201" s="5">
        <v>15.621621621999999</v>
      </c>
      <c r="AW201" s="5">
        <v>10.094594595</v>
      </c>
      <c r="AX201" s="5">
        <v>41.662162162000001</v>
      </c>
      <c r="AZ201" s="6">
        <v>5</v>
      </c>
      <c r="BA201" s="13">
        <f t="shared" si="8"/>
        <v>4.4247787610619468E-2</v>
      </c>
      <c r="BB201" s="4">
        <v>73164.600000000006</v>
      </c>
      <c r="BC201" s="4">
        <v>73164.600000000006</v>
      </c>
      <c r="BD201" s="4">
        <v>59862</v>
      </c>
      <c r="BE201" s="4">
        <v>103236</v>
      </c>
      <c r="BF201" s="5">
        <v>15.4</v>
      </c>
      <c r="BG201" s="5">
        <v>13.6</v>
      </c>
      <c r="BH201" s="5">
        <v>38.200000000000003</v>
      </c>
    </row>
    <row r="202" spans="1:60" x14ac:dyDescent="0.2">
      <c r="A202" s="1" t="s">
        <v>244</v>
      </c>
      <c r="B202" s="1" t="s">
        <v>60</v>
      </c>
      <c r="C202" s="1" t="s">
        <v>458</v>
      </c>
      <c r="D202" s="1" t="s">
        <v>459</v>
      </c>
      <c r="E202" s="3">
        <v>732.6</v>
      </c>
      <c r="G202" s="6">
        <v>59</v>
      </c>
      <c r="H202" s="6">
        <v>0</v>
      </c>
      <c r="I202" s="6">
        <v>0</v>
      </c>
      <c r="K202" s="6">
        <v>0</v>
      </c>
      <c r="L202" s="6">
        <v>0</v>
      </c>
      <c r="N202" s="4">
        <v>56255.271186441001</v>
      </c>
      <c r="P202" s="4">
        <v>59660.050847457998</v>
      </c>
      <c r="Q202" s="4">
        <v>47500</v>
      </c>
      <c r="R202" s="4">
        <v>73381</v>
      </c>
      <c r="T202" s="6">
        <v>4</v>
      </c>
      <c r="U202" s="4">
        <v>47500</v>
      </c>
      <c r="V202" s="4">
        <v>47981</v>
      </c>
      <c r="X202" s="5">
        <v>13.372881356000001</v>
      </c>
      <c r="Y202" s="5">
        <v>10.644067797</v>
      </c>
      <c r="AA202" s="5">
        <v>41.559322033999997</v>
      </c>
      <c r="AC202" s="6">
        <v>14</v>
      </c>
      <c r="AD202" s="13">
        <v>0.23728813559322035</v>
      </c>
      <c r="AF202" s="6">
        <v>45</v>
      </c>
      <c r="AG202" s="13">
        <f t="shared" si="6"/>
        <v>0.76271186440677963</v>
      </c>
      <c r="AH202" s="4">
        <v>55817.266666666997</v>
      </c>
      <c r="AI202" s="4">
        <v>57920.888888889</v>
      </c>
      <c r="AJ202" s="4">
        <v>47500</v>
      </c>
      <c r="AK202" s="4">
        <v>71778</v>
      </c>
      <c r="AL202" s="5">
        <v>12.488888889</v>
      </c>
      <c r="AM202" s="5">
        <v>9.7111111109999992</v>
      </c>
      <c r="AN202" s="5">
        <v>41.577777777999998</v>
      </c>
      <c r="AP202" s="2">
        <v>44</v>
      </c>
      <c r="AQ202" s="13">
        <f t="shared" si="7"/>
        <v>0.74576271186440679</v>
      </c>
      <c r="AR202" s="4">
        <v>55454.522727272997</v>
      </c>
      <c r="AS202" s="4">
        <v>57605.954545455003</v>
      </c>
      <c r="AT202" s="4">
        <v>47500</v>
      </c>
      <c r="AU202" s="4">
        <v>71773</v>
      </c>
      <c r="AV202" s="5">
        <v>12.386363636</v>
      </c>
      <c r="AW202" s="5">
        <v>9.5454545450000001</v>
      </c>
      <c r="AX202" s="5">
        <v>41.318181817999999</v>
      </c>
      <c r="AZ202" s="6">
        <v>1</v>
      </c>
      <c r="BA202" s="13">
        <f t="shared" si="8"/>
        <v>1.6949152542372881E-2</v>
      </c>
      <c r="BB202" s="4">
        <v>71778</v>
      </c>
      <c r="BC202" s="4">
        <v>71778</v>
      </c>
      <c r="BD202" s="4">
        <v>71778</v>
      </c>
      <c r="BE202" s="4">
        <v>71778</v>
      </c>
      <c r="BF202" s="5">
        <v>17</v>
      </c>
      <c r="BG202" s="5">
        <v>17</v>
      </c>
      <c r="BH202" s="5">
        <v>53</v>
      </c>
    </row>
    <row r="203" spans="1:60" x14ac:dyDescent="0.2">
      <c r="A203" s="1" t="s">
        <v>148</v>
      </c>
      <c r="B203" s="1" t="s">
        <v>32</v>
      </c>
      <c r="C203" s="1" t="s">
        <v>460</v>
      </c>
      <c r="D203" s="1" t="s">
        <v>461</v>
      </c>
      <c r="E203" s="3">
        <v>794.9</v>
      </c>
      <c r="G203" s="6">
        <v>67</v>
      </c>
      <c r="H203" s="6">
        <v>3</v>
      </c>
      <c r="I203" s="6">
        <v>0</v>
      </c>
      <c r="K203" s="6">
        <v>0</v>
      </c>
      <c r="L203" s="6">
        <v>0</v>
      </c>
      <c r="N203" s="4">
        <v>60101.164179104002</v>
      </c>
      <c r="P203" s="4">
        <v>62254.761194029998</v>
      </c>
      <c r="Q203" s="4">
        <v>47500</v>
      </c>
      <c r="R203" s="4">
        <v>89000</v>
      </c>
      <c r="T203" s="6">
        <v>1</v>
      </c>
      <c r="U203" s="4">
        <v>47500</v>
      </c>
      <c r="V203" s="4">
        <v>48526</v>
      </c>
      <c r="X203" s="5">
        <v>14.283582089999999</v>
      </c>
      <c r="Y203" s="5">
        <v>10.985074626999999</v>
      </c>
      <c r="AA203" s="5">
        <v>42.223880596999997</v>
      </c>
      <c r="AC203" s="6">
        <v>17</v>
      </c>
      <c r="AD203" s="13">
        <v>0.2537313432835821</v>
      </c>
      <c r="AF203" s="6">
        <v>56</v>
      </c>
      <c r="AG203" s="13">
        <f t="shared" si="6"/>
        <v>0.83582089552238803</v>
      </c>
      <c r="AH203" s="4">
        <v>58818.375</v>
      </c>
      <c r="AI203" s="4">
        <v>60442.214285713999</v>
      </c>
      <c r="AJ203" s="4">
        <v>47500</v>
      </c>
      <c r="AK203" s="4">
        <v>84612</v>
      </c>
      <c r="AL203" s="5">
        <v>13.517857143000001</v>
      </c>
      <c r="AM203" s="5">
        <v>10.053571429</v>
      </c>
      <c r="AN203" s="5">
        <v>41.321428570999998</v>
      </c>
      <c r="AP203" s="2">
        <v>36</v>
      </c>
      <c r="AQ203" s="13">
        <f t="shared" si="7"/>
        <v>0.53731343283582089</v>
      </c>
      <c r="AR203" s="4">
        <v>55943.277777777999</v>
      </c>
      <c r="AS203" s="4">
        <v>57376.833333333001</v>
      </c>
      <c r="AT203" s="4">
        <v>47500</v>
      </c>
      <c r="AU203" s="4">
        <v>83111</v>
      </c>
      <c r="AV203" s="5">
        <v>12.25</v>
      </c>
      <c r="AW203" s="5">
        <v>8.7222222219999992</v>
      </c>
      <c r="AX203" s="5">
        <v>40.305555556000002</v>
      </c>
      <c r="AZ203" s="6">
        <v>0</v>
      </c>
      <c r="BA203" s="13">
        <f t="shared" si="8"/>
        <v>0</v>
      </c>
      <c r="BB203" s="4" t="s">
        <v>767</v>
      </c>
      <c r="BC203" s="4" t="s">
        <v>767</v>
      </c>
      <c r="BD203" s="4" t="s">
        <v>767</v>
      </c>
      <c r="BE203" s="4" t="s">
        <v>767</v>
      </c>
      <c r="BF203" s="5" t="s">
        <v>767</v>
      </c>
      <c r="BG203" s="5" t="s">
        <v>767</v>
      </c>
      <c r="BH203" s="5" t="s">
        <v>767</v>
      </c>
    </row>
    <row r="204" spans="1:60" x14ac:dyDescent="0.2">
      <c r="A204" s="1" t="s">
        <v>109</v>
      </c>
      <c r="B204" s="1" t="s">
        <v>1</v>
      </c>
      <c r="C204" s="1" t="s">
        <v>462</v>
      </c>
      <c r="D204" s="1" t="s">
        <v>463</v>
      </c>
      <c r="E204" s="3">
        <v>454.4</v>
      </c>
      <c r="G204" s="6">
        <v>42</v>
      </c>
      <c r="H204" s="6">
        <v>0</v>
      </c>
      <c r="I204" s="6">
        <v>0</v>
      </c>
      <c r="K204" s="6">
        <v>0</v>
      </c>
      <c r="L204" s="6">
        <v>0</v>
      </c>
      <c r="N204" s="4">
        <v>58170.214285713999</v>
      </c>
      <c r="P204" s="4">
        <v>61593.571428570998</v>
      </c>
      <c r="Q204" s="4">
        <v>47500</v>
      </c>
      <c r="R204" s="4">
        <v>91742</v>
      </c>
      <c r="T204" s="6">
        <v>5</v>
      </c>
      <c r="U204" s="4">
        <v>50500</v>
      </c>
      <c r="V204" s="4">
        <v>52322.400000000001</v>
      </c>
      <c r="X204" s="5">
        <v>15.095238094999999</v>
      </c>
      <c r="Y204" s="5">
        <v>13.619047619</v>
      </c>
      <c r="AA204" s="5">
        <v>41.619047619</v>
      </c>
      <c r="AC204" s="6">
        <v>6</v>
      </c>
      <c r="AD204" s="13">
        <v>0.14285714285714285</v>
      </c>
      <c r="AF204" s="6">
        <v>32</v>
      </c>
      <c r="AG204" s="13">
        <f t="shared" si="6"/>
        <v>0.76190476190476186</v>
      </c>
      <c r="AH204" s="4">
        <v>57802.40625</v>
      </c>
      <c r="AI204" s="4">
        <v>59366.9375</v>
      </c>
      <c r="AJ204" s="4">
        <v>47500</v>
      </c>
      <c r="AK204" s="4">
        <v>77099</v>
      </c>
      <c r="AL204" s="5">
        <v>14.84375</v>
      </c>
      <c r="AM204" s="5">
        <v>13.09375</v>
      </c>
      <c r="AN204" s="5">
        <v>41.4375</v>
      </c>
      <c r="AP204" s="2">
        <v>23</v>
      </c>
      <c r="AQ204" s="13">
        <f t="shared" si="7"/>
        <v>0.54761904761904767</v>
      </c>
      <c r="AR204" s="4">
        <v>56120.043478261003</v>
      </c>
      <c r="AS204" s="4">
        <v>57884.478260869997</v>
      </c>
      <c r="AT204" s="4">
        <v>47500</v>
      </c>
      <c r="AU204" s="4">
        <v>68666</v>
      </c>
      <c r="AV204" s="5">
        <v>14.260869565</v>
      </c>
      <c r="AW204" s="5">
        <v>12.956521738999999</v>
      </c>
      <c r="AX204" s="5">
        <v>41.304347825999997</v>
      </c>
      <c r="AZ204" s="6">
        <v>0</v>
      </c>
      <c r="BA204" s="13">
        <f t="shared" si="8"/>
        <v>0</v>
      </c>
      <c r="BB204" s="4" t="s">
        <v>767</v>
      </c>
      <c r="BC204" s="4" t="s">
        <v>767</v>
      </c>
      <c r="BD204" s="4" t="s">
        <v>767</v>
      </c>
      <c r="BE204" s="4" t="s">
        <v>767</v>
      </c>
      <c r="BF204" s="5" t="s">
        <v>767</v>
      </c>
      <c r="BG204" s="5" t="s">
        <v>767</v>
      </c>
      <c r="BH204" s="5" t="s">
        <v>767</v>
      </c>
    </row>
    <row r="205" spans="1:60" x14ac:dyDescent="0.2">
      <c r="A205" s="1" t="s">
        <v>42</v>
      </c>
      <c r="B205" s="1" t="s">
        <v>23</v>
      </c>
      <c r="C205" s="1" t="s">
        <v>464</v>
      </c>
      <c r="D205" s="1" t="s">
        <v>465</v>
      </c>
      <c r="E205" s="3">
        <v>967.6</v>
      </c>
      <c r="G205" s="6">
        <v>83</v>
      </c>
      <c r="H205" s="6">
        <v>0</v>
      </c>
      <c r="I205" s="6">
        <v>0</v>
      </c>
      <c r="K205" s="6">
        <v>1</v>
      </c>
      <c r="L205" s="6">
        <v>1</v>
      </c>
      <c r="N205" s="4">
        <v>60939.192771084003</v>
      </c>
      <c r="P205" s="4">
        <v>63850.915662651001</v>
      </c>
      <c r="Q205" s="4">
        <v>47500</v>
      </c>
      <c r="R205" s="4">
        <v>88786</v>
      </c>
      <c r="T205" s="6">
        <v>3</v>
      </c>
      <c r="U205" s="4">
        <v>47500</v>
      </c>
      <c r="V205" s="4">
        <v>47873</v>
      </c>
      <c r="X205" s="5">
        <v>17.518072288999999</v>
      </c>
      <c r="Y205" s="5">
        <v>11.903614458</v>
      </c>
      <c r="AA205" s="5">
        <v>42.325301205000002</v>
      </c>
      <c r="AC205" s="6">
        <v>35</v>
      </c>
      <c r="AD205" s="13">
        <v>0.42168674698795183</v>
      </c>
      <c r="AF205" s="6">
        <v>62</v>
      </c>
      <c r="AG205" s="13">
        <f t="shared" si="6"/>
        <v>0.74698795180722888</v>
      </c>
      <c r="AH205" s="4">
        <v>60778.903225806003</v>
      </c>
      <c r="AI205" s="4">
        <v>62186.709677418999</v>
      </c>
      <c r="AJ205" s="4">
        <v>47500</v>
      </c>
      <c r="AK205" s="4">
        <v>85362</v>
      </c>
      <c r="AL205" s="5">
        <v>16.870967742000001</v>
      </c>
      <c r="AM205" s="5">
        <v>11.161290322999999</v>
      </c>
      <c r="AN205" s="5">
        <v>41.806451613</v>
      </c>
      <c r="AP205" s="2">
        <v>48</v>
      </c>
      <c r="AQ205" s="13">
        <f t="shared" si="7"/>
        <v>0.57831325301204817</v>
      </c>
      <c r="AR205" s="4">
        <v>59468.166666666999</v>
      </c>
      <c r="AS205" s="4">
        <v>60689.604166666999</v>
      </c>
      <c r="AT205" s="4">
        <v>47500</v>
      </c>
      <c r="AU205" s="4">
        <v>75995</v>
      </c>
      <c r="AV205" s="5">
        <v>16.479166667000001</v>
      </c>
      <c r="AW205" s="5">
        <v>10.333333333000001</v>
      </c>
      <c r="AX205" s="5">
        <v>41.583333332999999</v>
      </c>
      <c r="AZ205" s="6">
        <v>2</v>
      </c>
      <c r="BA205" s="13">
        <f t="shared" si="8"/>
        <v>2.4096385542168676E-2</v>
      </c>
      <c r="BB205" s="4">
        <v>79378.5</v>
      </c>
      <c r="BC205" s="4">
        <v>80728.5</v>
      </c>
      <c r="BD205" s="4">
        <v>76095</v>
      </c>
      <c r="BE205" s="4">
        <v>85362</v>
      </c>
      <c r="BF205" s="5">
        <v>27.5</v>
      </c>
      <c r="BG205" s="5">
        <v>15</v>
      </c>
      <c r="BH205" s="5">
        <v>53</v>
      </c>
    </row>
    <row r="206" spans="1:60" x14ac:dyDescent="0.2">
      <c r="A206" s="1" t="s">
        <v>142</v>
      </c>
      <c r="B206" s="1" t="s">
        <v>19</v>
      </c>
      <c r="C206" s="1" t="s">
        <v>466</v>
      </c>
      <c r="D206" s="1" t="s">
        <v>467</v>
      </c>
      <c r="E206" s="3">
        <v>304.39999999999998</v>
      </c>
      <c r="G206" s="6">
        <v>36</v>
      </c>
      <c r="H206" s="6">
        <v>1</v>
      </c>
      <c r="I206" s="6">
        <v>1</v>
      </c>
      <c r="K206" s="6">
        <v>0</v>
      </c>
      <c r="L206" s="6">
        <v>0</v>
      </c>
      <c r="N206" s="4">
        <v>56100.944444444001</v>
      </c>
      <c r="P206" s="4">
        <v>57268.111111111</v>
      </c>
      <c r="Q206" s="4">
        <v>47500</v>
      </c>
      <c r="R206" s="4">
        <v>91374</v>
      </c>
      <c r="T206" s="6">
        <v>2</v>
      </c>
      <c r="U206" s="4">
        <v>47500</v>
      </c>
      <c r="V206" s="4">
        <v>47500</v>
      </c>
      <c r="X206" s="5">
        <v>10.944444444</v>
      </c>
      <c r="Y206" s="5">
        <v>7</v>
      </c>
      <c r="AA206" s="5">
        <v>40.361111111</v>
      </c>
      <c r="AC206" s="6">
        <v>4</v>
      </c>
      <c r="AD206" s="13">
        <v>0.1111111111111111</v>
      </c>
      <c r="AF206" s="6">
        <v>31</v>
      </c>
      <c r="AG206" s="13">
        <f t="shared" si="6"/>
        <v>0.86111111111111116</v>
      </c>
      <c r="AH206" s="4">
        <v>55273.419354839003</v>
      </c>
      <c r="AI206" s="4">
        <v>56037.741935484002</v>
      </c>
      <c r="AJ206" s="4">
        <v>47500</v>
      </c>
      <c r="AK206" s="4">
        <v>71199</v>
      </c>
      <c r="AL206" s="5">
        <v>10.709677419</v>
      </c>
      <c r="AM206" s="5">
        <v>7.0322580649999997</v>
      </c>
      <c r="AN206" s="5">
        <v>39.516129032000002</v>
      </c>
      <c r="AP206" s="2">
        <v>16</v>
      </c>
      <c r="AQ206" s="13">
        <f t="shared" si="7"/>
        <v>0.44444444444444442</v>
      </c>
      <c r="AR206" s="4">
        <v>51010.9375</v>
      </c>
      <c r="AS206" s="4">
        <v>52179.125</v>
      </c>
      <c r="AT206" s="4">
        <v>47500</v>
      </c>
      <c r="AU206" s="4">
        <v>71199</v>
      </c>
      <c r="AV206" s="5">
        <v>7.875</v>
      </c>
      <c r="AW206" s="5">
        <v>4.8125</v>
      </c>
      <c r="AX206" s="5">
        <v>38.5</v>
      </c>
      <c r="AZ206" s="6">
        <v>0</v>
      </c>
      <c r="BA206" s="13">
        <f t="shared" si="8"/>
        <v>0</v>
      </c>
      <c r="BB206" s="4" t="s">
        <v>767</v>
      </c>
      <c r="BC206" s="4" t="s">
        <v>767</v>
      </c>
      <c r="BD206" s="4" t="s">
        <v>767</v>
      </c>
      <c r="BE206" s="4" t="s">
        <v>767</v>
      </c>
      <c r="BF206" s="5" t="s">
        <v>767</v>
      </c>
      <c r="BG206" s="5" t="s">
        <v>767</v>
      </c>
      <c r="BH206" s="5" t="s">
        <v>767</v>
      </c>
    </row>
    <row r="207" spans="1:60" x14ac:dyDescent="0.2">
      <c r="A207" s="1" t="s">
        <v>468</v>
      </c>
      <c r="B207" s="1" t="s">
        <v>60</v>
      </c>
      <c r="C207" s="1" t="s">
        <v>469</v>
      </c>
      <c r="D207" s="1" t="s">
        <v>470</v>
      </c>
      <c r="E207" s="3">
        <v>206.4</v>
      </c>
      <c r="G207" s="6">
        <v>23</v>
      </c>
      <c r="H207" s="6">
        <v>0</v>
      </c>
      <c r="I207" s="6">
        <v>0</v>
      </c>
      <c r="K207" s="6">
        <v>0</v>
      </c>
      <c r="L207" s="6">
        <v>0</v>
      </c>
      <c r="N207" s="4">
        <v>54489.130434783001</v>
      </c>
      <c r="P207" s="4">
        <v>56586.043478261003</v>
      </c>
      <c r="Q207" s="4">
        <v>47500</v>
      </c>
      <c r="R207" s="4">
        <v>68785</v>
      </c>
      <c r="T207" s="6">
        <v>0</v>
      </c>
      <c r="U207" s="4" t="s">
        <v>767</v>
      </c>
      <c r="V207" s="4" t="s">
        <v>767</v>
      </c>
      <c r="X207" s="5">
        <v>15.391304348</v>
      </c>
      <c r="Y207" s="5">
        <v>9.5652173909999991</v>
      </c>
      <c r="AA207" s="5">
        <v>44.782608695999997</v>
      </c>
      <c r="AC207" s="6">
        <v>3</v>
      </c>
      <c r="AD207" s="13">
        <v>0.13043478260869565</v>
      </c>
      <c r="AF207" s="6">
        <v>19</v>
      </c>
      <c r="AG207" s="13">
        <f t="shared" si="6"/>
        <v>0.82608695652173914</v>
      </c>
      <c r="AH207" s="4">
        <v>55302.631578947003</v>
      </c>
      <c r="AI207" s="4">
        <v>55904.315789474</v>
      </c>
      <c r="AJ207" s="4">
        <v>47500</v>
      </c>
      <c r="AK207" s="4">
        <v>67000</v>
      </c>
      <c r="AL207" s="5">
        <v>16.368421052999999</v>
      </c>
      <c r="AM207" s="5">
        <v>10</v>
      </c>
      <c r="AN207" s="5">
        <v>46.789473684000001</v>
      </c>
      <c r="AP207" s="2">
        <v>13</v>
      </c>
      <c r="AQ207" s="13">
        <f t="shared" si="7"/>
        <v>0.56521739130434778</v>
      </c>
      <c r="AR207" s="4">
        <v>54230.769230769001</v>
      </c>
      <c r="AS207" s="4">
        <v>54945.384615385003</v>
      </c>
      <c r="AT207" s="4">
        <v>47500</v>
      </c>
      <c r="AU207" s="4">
        <v>62550</v>
      </c>
      <c r="AV207" s="5">
        <v>16.846153846</v>
      </c>
      <c r="AW207" s="5">
        <v>10.230769231</v>
      </c>
      <c r="AX207" s="5">
        <v>46.692307692</v>
      </c>
      <c r="AZ207" s="6">
        <v>0</v>
      </c>
      <c r="BA207" s="13">
        <f t="shared" si="8"/>
        <v>0</v>
      </c>
      <c r="BB207" s="4" t="s">
        <v>767</v>
      </c>
      <c r="BC207" s="4" t="s">
        <v>767</v>
      </c>
      <c r="BD207" s="4" t="s">
        <v>767</v>
      </c>
      <c r="BE207" s="4" t="s">
        <v>767</v>
      </c>
      <c r="BF207" s="5" t="s">
        <v>767</v>
      </c>
      <c r="BG207" s="5" t="s">
        <v>767</v>
      </c>
      <c r="BH207" s="5" t="s">
        <v>767</v>
      </c>
    </row>
    <row r="208" spans="1:60" x14ac:dyDescent="0.2">
      <c r="A208" s="1" t="s">
        <v>201</v>
      </c>
      <c r="B208" s="1" t="s">
        <v>19</v>
      </c>
      <c r="C208" s="1" t="s">
        <v>471</v>
      </c>
      <c r="D208" s="1" t="s">
        <v>472</v>
      </c>
      <c r="E208" s="3">
        <v>191</v>
      </c>
      <c r="G208" s="6">
        <v>10</v>
      </c>
      <c r="H208" s="6">
        <v>2</v>
      </c>
      <c r="I208" s="6">
        <v>0</v>
      </c>
      <c r="K208" s="6">
        <v>1</v>
      </c>
      <c r="L208" s="6">
        <v>0</v>
      </c>
      <c r="N208" s="4">
        <v>69452.5</v>
      </c>
      <c r="P208" s="4">
        <v>85702.9</v>
      </c>
      <c r="Q208" s="4">
        <v>62382</v>
      </c>
      <c r="R208" s="4">
        <v>98001</v>
      </c>
      <c r="T208" s="6">
        <v>0</v>
      </c>
      <c r="U208" s="4" t="s">
        <v>767</v>
      </c>
      <c r="V208" s="4" t="s">
        <v>767</v>
      </c>
      <c r="X208" s="5">
        <v>17.7</v>
      </c>
      <c r="Y208" s="5">
        <v>17.5</v>
      </c>
      <c r="AA208" s="5">
        <v>43.6</v>
      </c>
      <c r="AC208" s="6">
        <v>0</v>
      </c>
      <c r="AD208" s="13">
        <v>0</v>
      </c>
      <c r="AF208" s="6">
        <v>10</v>
      </c>
      <c r="AG208" s="13">
        <f t="shared" ref="AG208:AG271" si="9">AF208/G208</f>
        <v>1</v>
      </c>
      <c r="AH208" s="4">
        <v>69452.5</v>
      </c>
      <c r="AI208" s="4">
        <v>85702.9</v>
      </c>
      <c r="AJ208" s="4">
        <v>62382</v>
      </c>
      <c r="AK208" s="4">
        <v>98001</v>
      </c>
      <c r="AL208" s="5">
        <v>17.7</v>
      </c>
      <c r="AM208" s="5">
        <v>17.5</v>
      </c>
      <c r="AN208" s="5">
        <v>43.6</v>
      </c>
      <c r="AP208" s="2">
        <v>3</v>
      </c>
      <c r="AQ208" s="13">
        <f t="shared" ref="AQ208:AQ271" si="10">AP208/G208</f>
        <v>0.3</v>
      </c>
      <c r="AR208" s="4">
        <v>58853.666666666999</v>
      </c>
      <c r="AS208" s="4">
        <v>73001.666666667006</v>
      </c>
      <c r="AT208" s="4">
        <v>62382</v>
      </c>
      <c r="AU208" s="4">
        <v>91501</v>
      </c>
      <c r="AV208" s="5">
        <v>12</v>
      </c>
      <c r="AW208" s="5">
        <v>12</v>
      </c>
      <c r="AX208" s="5">
        <v>33.666666667000001</v>
      </c>
      <c r="AZ208" s="6">
        <v>0</v>
      </c>
      <c r="BA208" s="13">
        <f t="shared" ref="BA208:BA271" si="11">AZ208/G208</f>
        <v>0</v>
      </c>
      <c r="BB208" s="4" t="s">
        <v>767</v>
      </c>
      <c r="BC208" s="4" t="s">
        <v>767</v>
      </c>
      <c r="BD208" s="4" t="s">
        <v>767</v>
      </c>
      <c r="BE208" s="4" t="s">
        <v>767</v>
      </c>
      <c r="BF208" s="5" t="s">
        <v>767</v>
      </c>
      <c r="BG208" s="5" t="s">
        <v>767</v>
      </c>
      <c r="BH208" s="5" t="s">
        <v>767</v>
      </c>
    </row>
    <row r="209" spans="1:60" x14ac:dyDescent="0.2">
      <c r="A209" s="1" t="s">
        <v>142</v>
      </c>
      <c r="B209" s="1" t="s">
        <v>19</v>
      </c>
      <c r="C209" s="1" t="s">
        <v>473</v>
      </c>
      <c r="D209" s="1" t="s">
        <v>474</v>
      </c>
      <c r="E209" s="3">
        <v>203.8</v>
      </c>
      <c r="G209" s="6">
        <v>17</v>
      </c>
      <c r="H209" s="6">
        <v>5</v>
      </c>
      <c r="I209" s="6">
        <v>1</v>
      </c>
      <c r="K209" s="6">
        <v>0</v>
      </c>
      <c r="L209" s="6">
        <v>0</v>
      </c>
      <c r="N209" s="4">
        <v>55764.882352941</v>
      </c>
      <c r="P209" s="4">
        <v>56874</v>
      </c>
      <c r="Q209" s="4">
        <v>47500</v>
      </c>
      <c r="R209" s="4">
        <v>76921</v>
      </c>
      <c r="T209" s="6">
        <v>0</v>
      </c>
      <c r="U209" s="4" t="s">
        <v>767</v>
      </c>
      <c r="V209" s="4" t="s">
        <v>767</v>
      </c>
      <c r="X209" s="5">
        <v>12.235294118000001</v>
      </c>
      <c r="Y209" s="5">
        <v>8</v>
      </c>
      <c r="AA209" s="5">
        <v>43.764705882000001</v>
      </c>
      <c r="AC209" s="6">
        <v>3</v>
      </c>
      <c r="AD209" s="13">
        <v>0.17647058823529413</v>
      </c>
      <c r="AF209" s="6">
        <v>15</v>
      </c>
      <c r="AG209" s="13">
        <f t="shared" si="9"/>
        <v>0.88235294117647056</v>
      </c>
      <c r="AH209" s="4">
        <v>54850.2</v>
      </c>
      <c r="AI209" s="4">
        <v>55284.533333332998</v>
      </c>
      <c r="AJ209" s="4">
        <v>47500</v>
      </c>
      <c r="AK209" s="4">
        <v>65250</v>
      </c>
      <c r="AL209" s="5">
        <v>11.533333333</v>
      </c>
      <c r="AM209" s="5">
        <v>7.1333333330000004</v>
      </c>
      <c r="AN209" s="5">
        <v>43.733333332999997</v>
      </c>
      <c r="AP209" s="2">
        <v>9</v>
      </c>
      <c r="AQ209" s="13">
        <f t="shared" si="10"/>
        <v>0.52941176470588236</v>
      </c>
      <c r="AR209" s="4">
        <v>54944.777777777999</v>
      </c>
      <c r="AS209" s="4">
        <v>54944.777777777999</v>
      </c>
      <c r="AT209" s="4">
        <v>47500</v>
      </c>
      <c r="AU209" s="4">
        <v>64503</v>
      </c>
      <c r="AV209" s="5">
        <v>12.444444444</v>
      </c>
      <c r="AW209" s="5">
        <v>7</v>
      </c>
      <c r="AX209" s="5">
        <v>47.111111111</v>
      </c>
      <c r="AZ209" s="6">
        <v>0</v>
      </c>
      <c r="BA209" s="13">
        <f t="shared" si="11"/>
        <v>0</v>
      </c>
      <c r="BB209" s="4" t="s">
        <v>767</v>
      </c>
      <c r="BC209" s="4" t="s">
        <v>767</v>
      </c>
      <c r="BD209" s="4" t="s">
        <v>767</v>
      </c>
      <c r="BE209" s="4" t="s">
        <v>767</v>
      </c>
      <c r="BF209" s="5" t="s">
        <v>767</v>
      </c>
      <c r="BG209" s="5" t="s">
        <v>767</v>
      </c>
      <c r="BH209" s="5" t="s">
        <v>767</v>
      </c>
    </row>
    <row r="210" spans="1:60" x14ac:dyDescent="0.2">
      <c r="A210" s="1" t="s">
        <v>234</v>
      </c>
      <c r="B210" s="1" t="s">
        <v>60</v>
      </c>
      <c r="C210" s="1" t="s">
        <v>475</v>
      </c>
      <c r="D210" s="1" t="s">
        <v>476</v>
      </c>
      <c r="E210" s="3">
        <v>587.29999999999995</v>
      </c>
      <c r="G210" s="6">
        <v>45</v>
      </c>
      <c r="H210" s="6">
        <v>3</v>
      </c>
      <c r="I210" s="6">
        <v>0</v>
      </c>
      <c r="K210" s="6">
        <v>1</v>
      </c>
      <c r="L210" s="6">
        <v>0</v>
      </c>
      <c r="N210" s="4">
        <v>61680.4</v>
      </c>
      <c r="P210" s="4">
        <v>64310.8</v>
      </c>
      <c r="Q210" s="4">
        <v>47501</v>
      </c>
      <c r="R210" s="4">
        <v>85182</v>
      </c>
      <c r="T210" s="6">
        <v>1</v>
      </c>
      <c r="U210" s="4">
        <v>49151</v>
      </c>
      <c r="V210" s="4">
        <v>49151</v>
      </c>
      <c r="X210" s="5">
        <v>15.044444444</v>
      </c>
      <c r="Y210" s="5">
        <v>11.244444444000001</v>
      </c>
      <c r="AA210" s="5">
        <v>40.733333332999997</v>
      </c>
      <c r="AC210" s="6">
        <v>21</v>
      </c>
      <c r="AD210" s="13">
        <v>0.46666666666666667</v>
      </c>
      <c r="AF210" s="6">
        <v>35</v>
      </c>
      <c r="AG210" s="13">
        <f t="shared" si="9"/>
        <v>0.77777777777777779</v>
      </c>
      <c r="AH210" s="4">
        <v>61546.657142857002</v>
      </c>
      <c r="AI210" s="4">
        <v>62581.371428571001</v>
      </c>
      <c r="AJ210" s="4">
        <v>47501</v>
      </c>
      <c r="AK210" s="4">
        <v>75925</v>
      </c>
      <c r="AL210" s="5">
        <v>14.2</v>
      </c>
      <c r="AM210" s="5">
        <v>10.828571429</v>
      </c>
      <c r="AN210" s="5">
        <v>40.114285713999998</v>
      </c>
      <c r="AP210" s="2">
        <v>35</v>
      </c>
      <c r="AQ210" s="13">
        <f t="shared" si="10"/>
        <v>0.77777777777777779</v>
      </c>
      <c r="AR210" s="4">
        <v>61546.657142857002</v>
      </c>
      <c r="AS210" s="4">
        <v>62581.371428571001</v>
      </c>
      <c r="AT210" s="4">
        <v>47501</v>
      </c>
      <c r="AU210" s="4">
        <v>75925</v>
      </c>
      <c r="AV210" s="5">
        <v>14.2</v>
      </c>
      <c r="AW210" s="5">
        <v>10.828571429</v>
      </c>
      <c r="AX210" s="5">
        <v>40.114285713999998</v>
      </c>
      <c r="AZ210" s="6">
        <v>0</v>
      </c>
      <c r="BA210" s="13">
        <f t="shared" si="11"/>
        <v>0</v>
      </c>
      <c r="BB210" s="4" t="s">
        <v>767</v>
      </c>
      <c r="BC210" s="4" t="s">
        <v>767</v>
      </c>
      <c r="BD210" s="4" t="s">
        <v>767</v>
      </c>
      <c r="BE210" s="4" t="s">
        <v>767</v>
      </c>
      <c r="BF210" s="5" t="s">
        <v>767</v>
      </c>
      <c r="BG210" s="5" t="s">
        <v>767</v>
      </c>
      <c r="BH210" s="5" t="s">
        <v>767</v>
      </c>
    </row>
    <row r="211" spans="1:60" x14ac:dyDescent="0.2">
      <c r="A211" s="1" t="s">
        <v>477</v>
      </c>
      <c r="B211" s="1" t="s">
        <v>19</v>
      </c>
      <c r="C211" s="1" t="s">
        <v>478</v>
      </c>
      <c r="D211" s="1" t="s">
        <v>479</v>
      </c>
      <c r="E211" s="3">
        <v>1757.1</v>
      </c>
      <c r="G211" s="6">
        <v>148</v>
      </c>
      <c r="H211" s="6">
        <v>7</v>
      </c>
      <c r="I211" s="6">
        <v>2</v>
      </c>
      <c r="K211" s="6">
        <v>1</v>
      </c>
      <c r="L211" s="6">
        <v>1</v>
      </c>
      <c r="N211" s="4">
        <v>63999.641891892003</v>
      </c>
      <c r="P211" s="4">
        <v>65237.209459459002</v>
      </c>
      <c r="Q211" s="4">
        <v>47500</v>
      </c>
      <c r="R211" s="4">
        <v>98533</v>
      </c>
      <c r="T211" s="6">
        <v>7</v>
      </c>
      <c r="U211" s="4">
        <v>47500</v>
      </c>
      <c r="V211" s="4">
        <v>48019</v>
      </c>
      <c r="X211" s="5">
        <v>12.594594595</v>
      </c>
      <c r="Y211" s="5">
        <v>8.2905405410000004</v>
      </c>
      <c r="AA211" s="5">
        <v>40.385135134999999</v>
      </c>
      <c r="AC211" s="6">
        <v>63</v>
      </c>
      <c r="AD211" s="13">
        <v>0.42567567567567566</v>
      </c>
      <c r="AF211" s="6">
        <v>128</v>
      </c>
      <c r="AG211" s="13">
        <f t="shared" si="9"/>
        <v>0.86486486486486491</v>
      </c>
      <c r="AH211" s="4">
        <v>63764.8359375</v>
      </c>
      <c r="AI211" s="4">
        <v>64243.3984375</v>
      </c>
      <c r="AJ211" s="4">
        <v>47500</v>
      </c>
      <c r="AK211" s="4">
        <v>97287</v>
      </c>
      <c r="AL211" s="5">
        <v>12.53125</v>
      </c>
      <c r="AM211" s="5">
        <v>8.0703125</v>
      </c>
      <c r="AN211" s="5">
        <v>40.734375</v>
      </c>
      <c r="AP211" s="2">
        <v>76</v>
      </c>
      <c r="AQ211" s="13">
        <f t="shared" si="10"/>
        <v>0.51351351351351349</v>
      </c>
      <c r="AR211" s="4">
        <v>58104.407894737</v>
      </c>
      <c r="AS211" s="4">
        <v>58636.315789474</v>
      </c>
      <c r="AT211" s="4">
        <v>47500</v>
      </c>
      <c r="AU211" s="4">
        <v>81898</v>
      </c>
      <c r="AV211" s="5">
        <v>9.5131578950000009</v>
      </c>
      <c r="AW211" s="5">
        <v>4.9605263160000002</v>
      </c>
      <c r="AX211" s="5">
        <v>38.210526315999999</v>
      </c>
      <c r="AZ211" s="6">
        <v>3</v>
      </c>
      <c r="BA211" s="13">
        <f t="shared" si="11"/>
        <v>2.0270270270270271E-2</v>
      </c>
      <c r="BB211" s="4">
        <v>81180.333333332994</v>
      </c>
      <c r="BC211" s="4">
        <v>81258.666666667006</v>
      </c>
      <c r="BD211" s="4">
        <v>72888</v>
      </c>
      <c r="BE211" s="4">
        <v>86555</v>
      </c>
      <c r="BF211" s="5">
        <v>20.666666667000001</v>
      </c>
      <c r="BG211" s="5">
        <v>16.333333332999999</v>
      </c>
      <c r="BH211" s="5">
        <v>46.333333332999999</v>
      </c>
    </row>
    <row r="212" spans="1:60" x14ac:dyDescent="0.2">
      <c r="A212" s="1" t="s">
        <v>22</v>
      </c>
      <c r="B212" s="1" t="s">
        <v>23</v>
      </c>
      <c r="C212" s="1" t="s">
        <v>480</v>
      </c>
      <c r="D212" s="1" t="s">
        <v>481</v>
      </c>
      <c r="E212" s="3">
        <v>1080.3</v>
      </c>
      <c r="G212" s="6">
        <v>99</v>
      </c>
      <c r="H212" s="6">
        <v>1</v>
      </c>
      <c r="I212" s="6">
        <v>0</v>
      </c>
      <c r="K212" s="6">
        <v>0</v>
      </c>
      <c r="L212" s="6">
        <v>0</v>
      </c>
      <c r="N212" s="4">
        <v>70834.040404040003</v>
      </c>
      <c r="P212" s="4">
        <v>73944.727272727003</v>
      </c>
      <c r="Q212" s="4">
        <v>47500</v>
      </c>
      <c r="R212" s="4">
        <v>97295</v>
      </c>
      <c r="T212" s="6">
        <v>1</v>
      </c>
      <c r="U212" s="4">
        <v>47500</v>
      </c>
      <c r="V212" s="4">
        <v>47500</v>
      </c>
      <c r="X212" s="5">
        <v>16.838383837999999</v>
      </c>
      <c r="Y212" s="5">
        <v>12.323232322999999</v>
      </c>
      <c r="AA212" s="5">
        <v>43.202020202</v>
      </c>
      <c r="AC212" s="6">
        <v>60</v>
      </c>
      <c r="AD212" s="13">
        <v>0.60606060606060608</v>
      </c>
      <c r="AF212" s="6">
        <v>84</v>
      </c>
      <c r="AG212" s="13">
        <f t="shared" si="9"/>
        <v>0.84848484848484851</v>
      </c>
      <c r="AH212" s="4">
        <v>70330.988095238004</v>
      </c>
      <c r="AI212" s="4">
        <v>72725.583333332994</v>
      </c>
      <c r="AJ212" s="4">
        <v>47500</v>
      </c>
      <c r="AK212" s="4">
        <v>93651</v>
      </c>
      <c r="AL212" s="5">
        <v>16.202380951999999</v>
      </c>
      <c r="AM212" s="5">
        <v>11.595238094999999</v>
      </c>
      <c r="AN212" s="5">
        <v>42.904761905000001</v>
      </c>
      <c r="AP212" s="2">
        <v>61</v>
      </c>
      <c r="AQ212" s="13">
        <f t="shared" si="10"/>
        <v>0.61616161616161613</v>
      </c>
      <c r="AR212" s="4">
        <v>68066.475409835999</v>
      </c>
      <c r="AS212" s="4">
        <v>70315.459016392997</v>
      </c>
      <c r="AT212" s="4">
        <v>47500</v>
      </c>
      <c r="AU212" s="4">
        <v>90987</v>
      </c>
      <c r="AV212" s="5">
        <v>15.475409836000001</v>
      </c>
      <c r="AW212" s="5">
        <v>10.295081967</v>
      </c>
      <c r="AX212" s="5">
        <v>42.590163934000003</v>
      </c>
      <c r="AZ212" s="6">
        <v>5</v>
      </c>
      <c r="BA212" s="13">
        <f t="shared" si="11"/>
        <v>5.0505050505050504E-2</v>
      </c>
      <c r="BB212" s="4">
        <v>85552.4</v>
      </c>
      <c r="BC212" s="4">
        <v>85552.4</v>
      </c>
      <c r="BD212" s="4">
        <v>76344</v>
      </c>
      <c r="BE212" s="4">
        <v>93651</v>
      </c>
      <c r="BF212" s="5">
        <v>19</v>
      </c>
      <c r="BG212" s="5">
        <v>14.6</v>
      </c>
      <c r="BH212" s="5">
        <v>45.8</v>
      </c>
    </row>
    <row r="213" spans="1:60" x14ac:dyDescent="0.2">
      <c r="A213" s="1" t="s">
        <v>177</v>
      </c>
      <c r="B213" s="1" t="s">
        <v>60</v>
      </c>
      <c r="C213" s="1" t="s">
        <v>482</v>
      </c>
      <c r="D213" s="1" t="s">
        <v>483</v>
      </c>
      <c r="E213" s="3">
        <v>219.4</v>
      </c>
      <c r="G213" s="6">
        <v>28</v>
      </c>
      <c r="H213" s="6">
        <v>1</v>
      </c>
      <c r="I213" s="6">
        <v>0</v>
      </c>
      <c r="K213" s="6">
        <v>1</v>
      </c>
      <c r="L213" s="6">
        <v>0</v>
      </c>
      <c r="N213" s="4">
        <v>57825.714285713999</v>
      </c>
      <c r="P213" s="4">
        <v>59574.678571429002</v>
      </c>
      <c r="Q213" s="4">
        <v>47500</v>
      </c>
      <c r="R213" s="4">
        <v>85000</v>
      </c>
      <c r="T213" s="6">
        <v>4</v>
      </c>
      <c r="U213" s="4">
        <v>47500</v>
      </c>
      <c r="V213" s="4">
        <v>48084.25</v>
      </c>
      <c r="X213" s="5">
        <v>12.035714285999999</v>
      </c>
      <c r="Y213" s="5">
        <v>8.5357142859999993</v>
      </c>
      <c r="AA213" s="5">
        <v>39.964285713999999</v>
      </c>
      <c r="AC213" s="6">
        <v>1</v>
      </c>
      <c r="AD213" s="13">
        <v>3.5714285714285712E-2</v>
      </c>
      <c r="AF213" s="6">
        <v>23</v>
      </c>
      <c r="AG213" s="13">
        <f t="shared" si="9"/>
        <v>0.8214285714285714</v>
      </c>
      <c r="AH213" s="4">
        <v>56604.347826087003</v>
      </c>
      <c r="AI213" s="4">
        <v>58071.434782609002</v>
      </c>
      <c r="AJ213" s="4">
        <v>47500</v>
      </c>
      <c r="AK213" s="4">
        <v>69429</v>
      </c>
      <c r="AL213" s="5">
        <v>12.913043478000001</v>
      </c>
      <c r="AM213" s="5">
        <v>9.8260869569999993</v>
      </c>
      <c r="AN213" s="5">
        <v>40.869565217000002</v>
      </c>
      <c r="AP213" s="2">
        <v>22</v>
      </c>
      <c r="AQ213" s="13">
        <f t="shared" si="10"/>
        <v>0.7857142857142857</v>
      </c>
      <c r="AR213" s="4">
        <v>56380.909090909001</v>
      </c>
      <c r="AS213" s="4">
        <v>57715.727272727003</v>
      </c>
      <c r="AT213" s="4">
        <v>47500</v>
      </c>
      <c r="AU213" s="4">
        <v>69429</v>
      </c>
      <c r="AV213" s="5">
        <v>12.590909091</v>
      </c>
      <c r="AW213" s="5">
        <v>9.3636363639999995</v>
      </c>
      <c r="AX213" s="5">
        <v>40.409090909</v>
      </c>
      <c r="AZ213" s="6">
        <v>1</v>
      </c>
      <c r="BA213" s="13">
        <f t="shared" si="11"/>
        <v>3.5714285714285712E-2</v>
      </c>
      <c r="BB213" s="4">
        <v>61520</v>
      </c>
      <c r="BC213" s="4">
        <v>65897</v>
      </c>
      <c r="BD213" s="4">
        <v>65897</v>
      </c>
      <c r="BE213" s="4">
        <v>65897</v>
      </c>
      <c r="BF213" s="5">
        <v>20</v>
      </c>
      <c r="BG213" s="5">
        <v>20</v>
      </c>
      <c r="BH213" s="5">
        <v>51</v>
      </c>
    </row>
    <row r="214" spans="1:60" x14ac:dyDescent="0.2">
      <c r="A214" s="1" t="s">
        <v>484</v>
      </c>
      <c r="B214" s="1" t="s">
        <v>46</v>
      </c>
      <c r="C214" s="1" t="s">
        <v>485</v>
      </c>
      <c r="D214" s="1" t="s">
        <v>486</v>
      </c>
      <c r="E214" s="3">
        <v>4315.8999999999996</v>
      </c>
      <c r="G214" s="6">
        <v>342</v>
      </c>
      <c r="H214" s="6">
        <v>6</v>
      </c>
      <c r="I214" s="6">
        <v>2</v>
      </c>
      <c r="K214" s="6">
        <v>0</v>
      </c>
      <c r="L214" s="6">
        <v>0</v>
      </c>
      <c r="N214" s="4">
        <v>61703.251461988002</v>
      </c>
      <c r="P214" s="4">
        <v>63255.251461988002</v>
      </c>
      <c r="Q214" s="4">
        <v>47500</v>
      </c>
      <c r="R214" s="4">
        <v>96546</v>
      </c>
      <c r="T214" s="6">
        <v>17</v>
      </c>
      <c r="U214" s="4">
        <v>49375.705882353002</v>
      </c>
      <c r="V214" s="4">
        <v>50466.882352941</v>
      </c>
      <c r="X214" s="5">
        <v>11.669590642999999</v>
      </c>
      <c r="Y214" s="5">
        <v>11.342105263000001</v>
      </c>
      <c r="AA214" s="5">
        <v>41.102339180999998</v>
      </c>
      <c r="AC214" s="6">
        <v>150</v>
      </c>
      <c r="AD214" s="13">
        <v>0.43859649122807015</v>
      </c>
      <c r="AF214" s="6">
        <v>291</v>
      </c>
      <c r="AG214" s="13">
        <f t="shared" si="9"/>
        <v>0.85087719298245612</v>
      </c>
      <c r="AH214" s="4">
        <v>61362.398625430003</v>
      </c>
      <c r="AI214" s="4">
        <v>62155.240549827999</v>
      </c>
      <c r="AJ214" s="4">
        <v>47500</v>
      </c>
      <c r="AK214" s="4">
        <v>88587</v>
      </c>
      <c r="AL214" s="5">
        <v>11.350515464000001</v>
      </c>
      <c r="AM214" s="5">
        <v>11.065292096</v>
      </c>
      <c r="AN214" s="5">
        <v>40.810996564</v>
      </c>
      <c r="AP214" s="2">
        <v>274</v>
      </c>
      <c r="AQ214" s="13">
        <f t="shared" si="10"/>
        <v>0.80116959064327486</v>
      </c>
      <c r="AR214" s="4">
        <v>60747.240875912001</v>
      </c>
      <c r="AS214" s="4">
        <v>61541.740875912001</v>
      </c>
      <c r="AT214" s="4">
        <v>47500</v>
      </c>
      <c r="AU214" s="4">
        <v>88587</v>
      </c>
      <c r="AV214" s="5">
        <v>11.058394161000001</v>
      </c>
      <c r="AW214" s="5">
        <v>10.755474453</v>
      </c>
      <c r="AX214" s="5">
        <v>40.729927007000001</v>
      </c>
      <c r="AZ214" s="6">
        <v>16</v>
      </c>
      <c r="BA214" s="13">
        <f t="shared" si="11"/>
        <v>4.6783625730994149E-2</v>
      </c>
      <c r="BB214" s="4">
        <v>72103.875</v>
      </c>
      <c r="BC214" s="4">
        <v>72695.875</v>
      </c>
      <c r="BD214" s="4">
        <v>54230</v>
      </c>
      <c r="BE214" s="4">
        <v>87276</v>
      </c>
      <c r="BF214" s="5">
        <v>16.9375</v>
      </c>
      <c r="BG214" s="5">
        <v>16.9375</v>
      </c>
      <c r="BH214" s="5">
        <v>42.9375</v>
      </c>
    </row>
    <row r="215" spans="1:60" x14ac:dyDescent="0.2">
      <c r="A215" s="1" t="s">
        <v>487</v>
      </c>
      <c r="B215" s="1" t="s">
        <v>1</v>
      </c>
      <c r="C215" s="1" t="s">
        <v>488</v>
      </c>
      <c r="D215" s="1" t="s">
        <v>489</v>
      </c>
      <c r="E215" s="3">
        <v>573.6</v>
      </c>
      <c r="G215" s="6">
        <v>43</v>
      </c>
      <c r="H215" s="6">
        <v>2</v>
      </c>
      <c r="I215" s="6">
        <v>0</v>
      </c>
      <c r="K215" s="6">
        <v>0</v>
      </c>
      <c r="L215" s="6">
        <v>0</v>
      </c>
      <c r="N215" s="4">
        <v>66345.813953488003</v>
      </c>
      <c r="P215" s="4">
        <v>68485.813953488003</v>
      </c>
      <c r="Q215" s="4">
        <v>47875</v>
      </c>
      <c r="R215" s="4">
        <v>92458</v>
      </c>
      <c r="T215" s="6">
        <v>0</v>
      </c>
      <c r="U215" s="4" t="s">
        <v>767</v>
      </c>
      <c r="V215" s="4" t="s">
        <v>767</v>
      </c>
      <c r="X215" s="5">
        <v>14.116279069999999</v>
      </c>
      <c r="Y215" s="5">
        <v>11.930232558</v>
      </c>
      <c r="AA215" s="5">
        <v>40.558139535000002</v>
      </c>
      <c r="AC215" s="6">
        <v>9</v>
      </c>
      <c r="AD215" s="13">
        <v>0.20930232558139536</v>
      </c>
      <c r="AF215" s="6">
        <v>33</v>
      </c>
      <c r="AG215" s="13">
        <f t="shared" si="9"/>
        <v>0.76744186046511631</v>
      </c>
      <c r="AH215" s="4">
        <v>64639.515151514999</v>
      </c>
      <c r="AI215" s="4">
        <v>66070.424242423993</v>
      </c>
      <c r="AJ215" s="4">
        <v>47875</v>
      </c>
      <c r="AK215" s="4">
        <v>92458</v>
      </c>
      <c r="AL215" s="5">
        <v>13.363636364</v>
      </c>
      <c r="AM215" s="5">
        <v>11.424242423999999</v>
      </c>
      <c r="AN215" s="5">
        <v>40.181818182000001</v>
      </c>
      <c r="AP215" s="2">
        <v>28</v>
      </c>
      <c r="AQ215" s="13">
        <f t="shared" si="10"/>
        <v>0.65116279069767447</v>
      </c>
      <c r="AR215" s="4">
        <v>64724</v>
      </c>
      <c r="AS215" s="4">
        <v>66278.928571429002</v>
      </c>
      <c r="AT215" s="4">
        <v>47875</v>
      </c>
      <c r="AU215" s="4">
        <v>92458</v>
      </c>
      <c r="AV215" s="5">
        <v>14.107142856999999</v>
      </c>
      <c r="AW215" s="5">
        <v>12.464285714000001</v>
      </c>
      <c r="AX215" s="5">
        <v>41.178571429000002</v>
      </c>
      <c r="AZ215" s="6">
        <v>0</v>
      </c>
      <c r="BA215" s="13">
        <f t="shared" si="11"/>
        <v>0</v>
      </c>
      <c r="BB215" s="4" t="s">
        <v>767</v>
      </c>
      <c r="BC215" s="4" t="s">
        <v>767</v>
      </c>
      <c r="BD215" s="4" t="s">
        <v>767</v>
      </c>
      <c r="BE215" s="4" t="s">
        <v>767</v>
      </c>
      <c r="BF215" s="5" t="s">
        <v>767</v>
      </c>
      <c r="BG215" s="5" t="s">
        <v>767</v>
      </c>
      <c r="BH215" s="5" t="s">
        <v>767</v>
      </c>
    </row>
    <row r="216" spans="1:60" x14ac:dyDescent="0.2">
      <c r="A216" s="1" t="s">
        <v>39</v>
      </c>
      <c r="B216" s="1" t="s">
        <v>5</v>
      </c>
      <c r="C216" s="1" t="s">
        <v>490</v>
      </c>
      <c r="D216" s="1" t="s">
        <v>491</v>
      </c>
      <c r="E216" s="3">
        <v>1398.9</v>
      </c>
      <c r="G216" s="6">
        <v>111</v>
      </c>
      <c r="H216" s="6">
        <v>4</v>
      </c>
      <c r="I216" s="6">
        <v>0</v>
      </c>
      <c r="K216" s="6">
        <v>0</v>
      </c>
      <c r="L216" s="6">
        <v>0</v>
      </c>
      <c r="N216" s="4">
        <v>65396.855855856003</v>
      </c>
      <c r="P216" s="4">
        <v>67290.783783784005</v>
      </c>
      <c r="Q216" s="4">
        <v>47500</v>
      </c>
      <c r="R216" s="4">
        <v>91842</v>
      </c>
      <c r="T216" s="6">
        <v>6</v>
      </c>
      <c r="U216" s="4">
        <v>47500</v>
      </c>
      <c r="V216" s="4">
        <v>47500</v>
      </c>
      <c r="X216" s="5">
        <v>13.63963964</v>
      </c>
      <c r="Y216" s="5">
        <v>9.6666666669999994</v>
      </c>
      <c r="AA216" s="5">
        <v>39.423423423000003</v>
      </c>
      <c r="AC216" s="6">
        <v>22</v>
      </c>
      <c r="AD216" s="13">
        <v>0.1981981981981982</v>
      </c>
      <c r="AF216" s="6">
        <v>88</v>
      </c>
      <c r="AG216" s="13">
        <f t="shared" si="9"/>
        <v>0.7927927927927928</v>
      </c>
      <c r="AH216" s="4">
        <v>65556.488636363996</v>
      </c>
      <c r="AI216" s="4">
        <v>66180.545454545005</v>
      </c>
      <c r="AJ216" s="4">
        <v>47500</v>
      </c>
      <c r="AK216" s="4">
        <v>90965</v>
      </c>
      <c r="AL216" s="5">
        <v>13.931818182000001</v>
      </c>
      <c r="AM216" s="5">
        <v>9.7954545450000001</v>
      </c>
      <c r="AN216" s="5">
        <v>39.875</v>
      </c>
      <c r="AP216" s="2">
        <v>62</v>
      </c>
      <c r="AQ216" s="13">
        <f t="shared" si="10"/>
        <v>0.55855855855855852</v>
      </c>
      <c r="AR216" s="4">
        <v>62368.612903226</v>
      </c>
      <c r="AS216" s="4">
        <v>63015.080645160997</v>
      </c>
      <c r="AT216" s="4">
        <v>47500</v>
      </c>
      <c r="AU216" s="4">
        <v>89328</v>
      </c>
      <c r="AV216" s="5">
        <v>13.467741934999999</v>
      </c>
      <c r="AW216" s="5">
        <v>8.7096774190000001</v>
      </c>
      <c r="AX216" s="5">
        <v>39.951612902999997</v>
      </c>
      <c r="AZ216" s="6">
        <v>0</v>
      </c>
      <c r="BA216" s="13">
        <f t="shared" si="11"/>
        <v>0</v>
      </c>
      <c r="BB216" s="4" t="s">
        <v>767</v>
      </c>
      <c r="BC216" s="4" t="s">
        <v>767</v>
      </c>
      <c r="BD216" s="4" t="s">
        <v>767</v>
      </c>
      <c r="BE216" s="4" t="s">
        <v>767</v>
      </c>
      <c r="BF216" s="5" t="s">
        <v>767</v>
      </c>
      <c r="BG216" s="5" t="s">
        <v>767</v>
      </c>
      <c r="BH216" s="5" t="s">
        <v>767</v>
      </c>
    </row>
    <row r="217" spans="1:60" x14ac:dyDescent="0.2">
      <c r="A217" s="1" t="s">
        <v>5</v>
      </c>
      <c r="B217" s="1" t="s">
        <v>15</v>
      </c>
      <c r="C217" s="1" t="s">
        <v>492</v>
      </c>
      <c r="D217" s="1" t="s">
        <v>493</v>
      </c>
      <c r="E217" s="3">
        <v>451.9</v>
      </c>
      <c r="G217" s="6">
        <v>41</v>
      </c>
      <c r="H217" s="6">
        <v>2</v>
      </c>
      <c r="I217" s="6">
        <v>0</v>
      </c>
      <c r="K217" s="6">
        <v>1</v>
      </c>
      <c r="L217" s="6">
        <v>1</v>
      </c>
      <c r="N217" s="4">
        <v>60012.243902438997</v>
      </c>
      <c r="P217" s="4">
        <v>62328.902439024001</v>
      </c>
      <c r="Q217" s="4">
        <v>47500</v>
      </c>
      <c r="R217" s="4">
        <v>100023</v>
      </c>
      <c r="T217" s="6">
        <v>3</v>
      </c>
      <c r="U217" s="4">
        <v>47500</v>
      </c>
      <c r="V217" s="4">
        <v>47754</v>
      </c>
      <c r="X217" s="5">
        <v>13.097560976</v>
      </c>
      <c r="Y217" s="5">
        <v>7.5365853659999997</v>
      </c>
      <c r="AA217" s="5">
        <v>39.56097561</v>
      </c>
      <c r="AC217" s="6">
        <v>11</v>
      </c>
      <c r="AD217" s="13">
        <v>0.26829268292682928</v>
      </c>
      <c r="AF217" s="6">
        <v>30</v>
      </c>
      <c r="AG217" s="13">
        <f t="shared" si="9"/>
        <v>0.73170731707317072</v>
      </c>
      <c r="AH217" s="4">
        <v>60177.166666666999</v>
      </c>
      <c r="AI217" s="4">
        <v>61257.166666666999</v>
      </c>
      <c r="AJ217" s="4">
        <v>47500</v>
      </c>
      <c r="AK217" s="4">
        <v>100023</v>
      </c>
      <c r="AL217" s="5">
        <v>12.233333332999999</v>
      </c>
      <c r="AM217" s="5">
        <v>6.4666666670000001</v>
      </c>
      <c r="AN217" s="5">
        <v>39.666666667000001</v>
      </c>
      <c r="AP217" s="2">
        <v>19</v>
      </c>
      <c r="AQ217" s="13">
        <f t="shared" si="10"/>
        <v>0.46341463414634149</v>
      </c>
      <c r="AR217" s="4">
        <v>56131.052631578998</v>
      </c>
      <c r="AS217" s="4">
        <v>57497.894736841998</v>
      </c>
      <c r="AT217" s="4">
        <v>47500</v>
      </c>
      <c r="AU217" s="4">
        <v>100023</v>
      </c>
      <c r="AV217" s="5">
        <v>6.7894736839999998</v>
      </c>
      <c r="AW217" s="5">
        <v>2.7894736839999998</v>
      </c>
      <c r="AX217" s="5">
        <v>35.578947368000001</v>
      </c>
      <c r="AZ217" s="6">
        <v>0</v>
      </c>
      <c r="BA217" s="13">
        <f t="shared" si="11"/>
        <v>0</v>
      </c>
      <c r="BB217" s="4" t="s">
        <v>767</v>
      </c>
      <c r="BC217" s="4" t="s">
        <v>767</v>
      </c>
      <c r="BD217" s="4" t="s">
        <v>767</v>
      </c>
      <c r="BE217" s="4" t="s">
        <v>767</v>
      </c>
      <c r="BF217" s="5" t="s">
        <v>767</v>
      </c>
      <c r="BG217" s="5" t="s">
        <v>767</v>
      </c>
      <c r="BH217" s="5" t="s">
        <v>767</v>
      </c>
    </row>
    <row r="218" spans="1:60" x14ac:dyDescent="0.2">
      <c r="A218" s="1" t="s">
        <v>487</v>
      </c>
      <c r="B218" s="1" t="s">
        <v>32</v>
      </c>
      <c r="C218" s="1" t="s">
        <v>494</v>
      </c>
      <c r="D218" s="1" t="s">
        <v>495</v>
      </c>
      <c r="E218" s="3">
        <v>992.8</v>
      </c>
      <c r="G218" s="6">
        <v>85</v>
      </c>
      <c r="H218" s="6">
        <v>2</v>
      </c>
      <c r="I218" s="6">
        <v>0</v>
      </c>
      <c r="K218" s="6">
        <v>3</v>
      </c>
      <c r="L218" s="6">
        <v>3</v>
      </c>
      <c r="N218" s="4">
        <v>61715.670588235</v>
      </c>
      <c r="P218" s="4">
        <v>64027.388235293998</v>
      </c>
      <c r="Q218" s="4">
        <v>47950</v>
      </c>
      <c r="R218" s="4">
        <v>99706</v>
      </c>
      <c r="T218" s="6">
        <v>7</v>
      </c>
      <c r="U218" s="4">
        <v>47950</v>
      </c>
      <c r="V218" s="4">
        <v>48240.857142856999</v>
      </c>
      <c r="X218" s="5">
        <v>14.788235294</v>
      </c>
      <c r="Y218" s="5">
        <v>10.894117647</v>
      </c>
      <c r="AA218" s="5">
        <v>41.788235294000003</v>
      </c>
      <c r="AC218" s="6">
        <v>26</v>
      </c>
      <c r="AD218" s="13">
        <v>0.30588235294117649</v>
      </c>
      <c r="AF218" s="6">
        <v>71</v>
      </c>
      <c r="AG218" s="13">
        <f t="shared" si="9"/>
        <v>0.83529411764705885</v>
      </c>
      <c r="AH218" s="4">
        <v>60974.802816900999</v>
      </c>
      <c r="AI218" s="4">
        <v>62279.352112676002</v>
      </c>
      <c r="AJ218" s="4">
        <v>47950</v>
      </c>
      <c r="AK218" s="4">
        <v>83685</v>
      </c>
      <c r="AL218" s="5">
        <v>13.535211267999999</v>
      </c>
      <c r="AM218" s="5">
        <v>10.014084507</v>
      </c>
      <c r="AN218" s="5">
        <v>41.028169013999999</v>
      </c>
      <c r="AP218" s="2">
        <v>69</v>
      </c>
      <c r="AQ218" s="13">
        <f t="shared" si="10"/>
        <v>0.81176470588235294</v>
      </c>
      <c r="AR218" s="4">
        <v>60791.753623188</v>
      </c>
      <c r="AS218" s="4">
        <v>62024.188405797002</v>
      </c>
      <c r="AT218" s="4">
        <v>47950</v>
      </c>
      <c r="AU218" s="4">
        <v>83685</v>
      </c>
      <c r="AV218" s="5">
        <v>13.652173913</v>
      </c>
      <c r="AW218" s="5">
        <v>10.130434783</v>
      </c>
      <c r="AX218" s="5">
        <v>41.275362319000003</v>
      </c>
      <c r="AZ218" s="6">
        <v>0</v>
      </c>
      <c r="BA218" s="13">
        <f t="shared" si="11"/>
        <v>0</v>
      </c>
      <c r="BB218" s="4" t="s">
        <v>767</v>
      </c>
      <c r="BC218" s="4" t="s">
        <v>767</v>
      </c>
      <c r="BD218" s="4" t="s">
        <v>767</v>
      </c>
      <c r="BE218" s="4" t="s">
        <v>767</v>
      </c>
      <c r="BF218" s="5" t="s">
        <v>767</v>
      </c>
      <c r="BG218" s="5" t="s">
        <v>767</v>
      </c>
      <c r="BH218" s="5" t="s">
        <v>767</v>
      </c>
    </row>
    <row r="219" spans="1:60" x14ac:dyDescent="0.2">
      <c r="A219" s="1" t="s">
        <v>477</v>
      </c>
      <c r="B219" s="1" t="s">
        <v>19</v>
      </c>
      <c r="C219" s="1" t="s">
        <v>496</v>
      </c>
      <c r="D219" s="1" t="s">
        <v>497</v>
      </c>
      <c r="E219" s="3">
        <v>544.9</v>
      </c>
      <c r="G219" s="6">
        <v>50</v>
      </c>
      <c r="H219" s="6">
        <v>0</v>
      </c>
      <c r="I219" s="6">
        <v>2</v>
      </c>
      <c r="K219" s="6">
        <v>0</v>
      </c>
      <c r="L219" s="6">
        <v>0</v>
      </c>
      <c r="N219" s="4">
        <v>61548.2</v>
      </c>
      <c r="P219" s="4">
        <v>63271.54</v>
      </c>
      <c r="Q219" s="4">
        <v>47500</v>
      </c>
      <c r="R219" s="4">
        <v>88465</v>
      </c>
      <c r="T219" s="6">
        <v>1</v>
      </c>
      <c r="U219" s="4">
        <v>47500</v>
      </c>
      <c r="V219" s="4">
        <v>49198</v>
      </c>
      <c r="X219" s="5">
        <v>14.22</v>
      </c>
      <c r="Y219" s="5">
        <v>11.54</v>
      </c>
      <c r="AA219" s="5">
        <v>42.64</v>
      </c>
      <c r="AC219" s="6">
        <v>17</v>
      </c>
      <c r="AD219" s="13">
        <v>0.34</v>
      </c>
      <c r="AF219" s="6">
        <v>44</v>
      </c>
      <c r="AG219" s="13">
        <f t="shared" si="9"/>
        <v>0.88</v>
      </c>
      <c r="AH219" s="4">
        <v>60702.590909090999</v>
      </c>
      <c r="AI219" s="4">
        <v>61335.727272727003</v>
      </c>
      <c r="AJ219" s="4">
        <v>47500</v>
      </c>
      <c r="AK219" s="4">
        <v>77986</v>
      </c>
      <c r="AL219" s="5">
        <v>13.818181817999999</v>
      </c>
      <c r="AM219" s="5">
        <v>10.977272727000001</v>
      </c>
      <c r="AN219" s="5">
        <v>42.795454544999998</v>
      </c>
      <c r="AP219" s="2">
        <v>29</v>
      </c>
      <c r="AQ219" s="13">
        <f t="shared" si="10"/>
        <v>0.57999999999999996</v>
      </c>
      <c r="AR219" s="4">
        <v>58494.827586207</v>
      </c>
      <c r="AS219" s="4">
        <v>58982.758620690001</v>
      </c>
      <c r="AT219" s="4">
        <v>47500</v>
      </c>
      <c r="AU219" s="4">
        <v>73977</v>
      </c>
      <c r="AV219" s="5">
        <v>11.379310345</v>
      </c>
      <c r="AW219" s="5">
        <v>7.6896551720000001</v>
      </c>
      <c r="AX219" s="5">
        <v>41.724137931000001</v>
      </c>
      <c r="AZ219" s="6">
        <v>0</v>
      </c>
      <c r="BA219" s="13">
        <f t="shared" si="11"/>
        <v>0</v>
      </c>
      <c r="BB219" s="4" t="s">
        <v>767</v>
      </c>
      <c r="BC219" s="4" t="s">
        <v>767</v>
      </c>
      <c r="BD219" s="4" t="s">
        <v>767</v>
      </c>
      <c r="BE219" s="4" t="s">
        <v>767</v>
      </c>
      <c r="BF219" s="5" t="s">
        <v>767</v>
      </c>
      <c r="BG219" s="5" t="s">
        <v>767</v>
      </c>
      <c r="BH219" s="5" t="s">
        <v>767</v>
      </c>
    </row>
    <row r="220" spans="1:60" x14ac:dyDescent="0.2">
      <c r="A220" s="1" t="s">
        <v>70</v>
      </c>
      <c r="B220" s="1" t="s">
        <v>5</v>
      </c>
      <c r="C220" s="1" t="s">
        <v>498</v>
      </c>
      <c r="D220" s="1" t="s">
        <v>499</v>
      </c>
      <c r="E220" s="3">
        <v>2843.8</v>
      </c>
      <c r="G220" s="6">
        <v>201</v>
      </c>
      <c r="H220" s="6">
        <v>0</v>
      </c>
      <c r="I220" s="6">
        <v>2</v>
      </c>
      <c r="K220" s="6">
        <v>0</v>
      </c>
      <c r="L220" s="6">
        <v>0</v>
      </c>
      <c r="N220" s="4">
        <v>65538.890547264004</v>
      </c>
      <c r="P220" s="4">
        <v>67204.393034826004</v>
      </c>
      <c r="Q220" s="4">
        <v>48500</v>
      </c>
      <c r="R220" s="4">
        <v>97057</v>
      </c>
      <c r="T220" s="6">
        <v>5</v>
      </c>
      <c r="U220" s="4">
        <v>49362.6</v>
      </c>
      <c r="V220" s="4">
        <v>53649</v>
      </c>
      <c r="X220" s="5">
        <v>14.258706468</v>
      </c>
      <c r="Y220" s="5">
        <v>10.059701493</v>
      </c>
      <c r="AA220" s="5">
        <v>41.507462687</v>
      </c>
      <c r="AC220" s="6">
        <v>92</v>
      </c>
      <c r="AD220" s="13">
        <v>0.45771144278606968</v>
      </c>
      <c r="AF220" s="6">
        <v>170</v>
      </c>
      <c r="AG220" s="13">
        <f t="shared" si="9"/>
        <v>0.845771144278607</v>
      </c>
      <c r="AH220" s="4">
        <v>65295.705882353002</v>
      </c>
      <c r="AI220" s="4">
        <v>66210.211764705993</v>
      </c>
      <c r="AJ220" s="4">
        <v>48500</v>
      </c>
      <c r="AK220" s="4">
        <v>97057</v>
      </c>
      <c r="AL220" s="5">
        <v>14.323529411999999</v>
      </c>
      <c r="AM220" s="5">
        <v>10.111764706000001</v>
      </c>
      <c r="AN220" s="5">
        <v>41.835294118</v>
      </c>
      <c r="AP220" s="2">
        <v>96</v>
      </c>
      <c r="AQ220" s="13">
        <f t="shared" si="10"/>
        <v>0.47761194029850745</v>
      </c>
      <c r="AR220" s="4">
        <v>62966.333333333001</v>
      </c>
      <c r="AS220" s="4">
        <v>64183.604166666999</v>
      </c>
      <c r="AT220" s="4">
        <v>48688</v>
      </c>
      <c r="AU220" s="4">
        <v>97057</v>
      </c>
      <c r="AV220" s="5">
        <v>13.229166666999999</v>
      </c>
      <c r="AW220" s="5">
        <v>8.0104166669999994</v>
      </c>
      <c r="AX220" s="5">
        <v>40.90625</v>
      </c>
      <c r="AZ220" s="6">
        <v>7</v>
      </c>
      <c r="BA220" s="13">
        <f t="shared" si="11"/>
        <v>3.482587064676617E-2</v>
      </c>
      <c r="BB220" s="4">
        <v>75616.857142856999</v>
      </c>
      <c r="BC220" s="4">
        <v>75616.857142856999</v>
      </c>
      <c r="BD220" s="4">
        <v>60938</v>
      </c>
      <c r="BE220" s="4">
        <v>88250</v>
      </c>
      <c r="BF220" s="5">
        <v>17.714285713999999</v>
      </c>
      <c r="BG220" s="5">
        <v>13.857142856999999</v>
      </c>
      <c r="BH220" s="5">
        <v>45.714285713999999</v>
      </c>
    </row>
    <row r="221" spans="1:60" x14ac:dyDescent="0.2">
      <c r="A221" s="1" t="s">
        <v>500</v>
      </c>
      <c r="B221" s="1" t="s">
        <v>1</v>
      </c>
      <c r="C221" s="1" t="s">
        <v>501</v>
      </c>
      <c r="D221" s="1" t="s">
        <v>502</v>
      </c>
      <c r="E221" s="3">
        <v>766.6</v>
      </c>
      <c r="G221" s="6">
        <v>56</v>
      </c>
      <c r="H221" s="6">
        <v>2</v>
      </c>
      <c r="I221" s="6">
        <v>0</v>
      </c>
      <c r="K221" s="6">
        <v>0</v>
      </c>
      <c r="L221" s="6">
        <v>0</v>
      </c>
      <c r="N221" s="4">
        <v>61716.875</v>
      </c>
      <c r="P221" s="4">
        <v>64001.053571429002</v>
      </c>
      <c r="Q221" s="4">
        <v>47500</v>
      </c>
      <c r="R221" s="4">
        <v>108670</v>
      </c>
      <c r="T221" s="6">
        <v>1</v>
      </c>
      <c r="U221" s="4">
        <v>57756</v>
      </c>
      <c r="V221" s="4">
        <v>57756</v>
      </c>
      <c r="X221" s="5">
        <v>15.107142856999999</v>
      </c>
      <c r="Y221" s="5">
        <v>11.589285714000001</v>
      </c>
      <c r="AA221" s="5">
        <v>43.214285713999999</v>
      </c>
      <c r="AC221" s="6">
        <v>16</v>
      </c>
      <c r="AD221" s="13">
        <v>0.2857142857142857</v>
      </c>
      <c r="AF221" s="6">
        <v>40</v>
      </c>
      <c r="AG221" s="13">
        <f t="shared" si="9"/>
        <v>0.7142857142857143</v>
      </c>
      <c r="AH221" s="4">
        <v>59762.400000000001</v>
      </c>
      <c r="AI221" s="4">
        <v>60772.4</v>
      </c>
      <c r="AJ221" s="4">
        <v>47500</v>
      </c>
      <c r="AK221" s="4">
        <v>79833</v>
      </c>
      <c r="AL221" s="5">
        <v>14.275</v>
      </c>
      <c r="AM221" s="5">
        <v>10.425000000000001</v>
      </c>
      <c r="AN221" s="5">
        <v>43.25</v>
      </c>
      <c r="AP221" s="2">
        <v>30</v>
      </c>
      <c r="AQ221" s="13">
        <f t="shared" si="10"/>
        <v>0.5357142857142857</v>
      </c>
      <c r="AR221" s="4">
        <v>60047.366666667003</v>
      </c>
      <c r="AS221" s="4">
        <v>61133.433333333</v>
      </c>
      <c r="AT221" s="4">
        <v>47500</v>
      </c>
      <c r="AU221" s="4">
        <v>79833</v>
      </c>
      <c r="AV221" s="5">
        <v>14.666666666999999</v>
      </c>
      <c r="AW221" s="5">
        <v>10.199999999999999</v>
      </c>
      <c r="AX221" s="5">
        <v>44.266666667000003</v>
      </c>
      <c r="AZ221" s="6">
        <v>0</v>
      </c>
      <c r="BA221" s="13">
        <f t="shared" si="11"/>
        <v>0</v>
      </c>
      <c r="BB221" s="4" t="s">
        <v>767</v>
      </c>
      <c r="BC221" s="4" t="s">
        <v>767</v>
      </c>
      <c r="BD221" s="4" t="s">
        <v>767</v>
      </c>
      <c r="BE221" s="4" t="s">
        <v>767</v>
      </c>
      <c r="BF221" s="5" t="s">
        <v>767</v>
      </c>
      <c r="BG221" s="5" t="s">
        <v>767</v>
      </c>
      <c r="BH221" s="5" t="s">
        <v>767</v>
      </c>
    </row>
    <row r="222" spans="1:60" x14ac:dyDescent="0.2">
      <c r="A222" s="1" t="s">
        <v>123</v>
      </c>
      <c r="B222" s="1" t="s">
        <v>46</v>
      </c>
      <c r="C222" s="1" t="s">
        <v>503</v>
      </c>
      <c r="D222" s="1" t="s">
        <v>504</v>
      </c>
      <c r="E222" s="3">
        <v>491</v>
      </c>
      <c r="G222" s="6">
        <v>68</v>
      </c>
      <c r="H222" s="6">
        <v>1</v>
      </c>
      <c r="I222" s="6">
        <v>0</v>
      </c>
      <c r="K222" s="6">
        <v>0</v>
      </c>
      <c r="L222" s="6">
        <v>0</v>
      </c>
      <c r="N222" s="4">
        <v>56878.544117646998</v>
      </c>
      <c r="P222" s="4">
        <v>58193.058823528998</v>
      </c>
      <c r="Q222" s="4">
        <v>47500</v>
      </c>
      <c r="R222" s="4">
        <v>77037</v>
      </c>
      <c r="T222" s="6">
        <v>2</v>
      </c>
      <c r="U222" s="4">
        <v>47600</v>
      </c>
      <c r="V222" s="4">
        <v>49627</v>
      </c>
      <c r="X222" s="5">
        <v>12.397058824</v>
      </c>
      <c r="Y222" s="5">
        <v>7.3970588240000001</v>
      </c>
      <c r="AA222" s="5">
        <v>39.161764706</v>
      </c>
      <c r="AC222" s="6">
        <v>24</v>
      </c>
      <c r="AD222" s="13">
        <v>0.35294117647058826</v>
      </c>
      <c r="AF222" s="6">
        <v>56</v>
      </c>
      <c r="AG222" s="13">
        <f t="shared" si="9"/>
        <v>0.82352941176470584</v>
      </c>
      <c r="AH222" s="4">
        <v>57337.892857143001</v>
      </c>
      <c r="AI222" s="4">
        <v>57642.803571429002</v>
      </c>
      <c r="AJ222" s="4">
        <v>47500</v>
      </c>
      <c r="AK222" s="4">
        <v>75205</v>
      </c>
      <c r="AL222" s="5">
        <v>13.125</v>
      </c>
      <c r="AM222" s="5">
        <v>7.4642857139999998</v>
      </c>
      <c r="AN222" s="5">
        <v>40.553571429000002</v>
      </c>
      <c r="AP222" s="2">
        <v>41</v>
      </c>
      <c r="AQ222" s="13">
        <f t="shared" si="10"/>
        <v>0.6029411764705882</v>
      </c>
      <c r="AR222" s="4">
        <v>54868.951219511997</v>
      </c>
      <c r="AS222" s="4">
        <v>55110.048780488003</v>
      </c>
      <c r="AT222" s="4">
        <v>47500</v>
      </c>
      <c r="AU222" s="4">
        <v>66673</v>
      </c>
      <c r="AV222" s="5">
        <v>11.804878048999999</v>
      </c>
      <c r="AW222" s="5">
        <v>6.0243902440000001</v>
      </c>
      <c r="AX222" s="5">
        <v>40.219512195</v>
      </c>
      <c r="AZ222" s="6">
        <v>3</v>
      </c>
      <c r="BA222" s="13">
        <f t="shared" si="11"/>
        <v>4.4117647058823532E-2</v>
      </c>
      <c r="BB222" s="4">
        <v>71218.333333332994</v>
      </c>
      <c r="BC222" s="4">
        <v>71218.333333332994</v>
      </c>
      <c r="BD222" s="4">
        <v>70400</v>
      </c>
      <c r="BE222" s="4">
        <v>72801</v>
      </c>
      <c r="BF222" s="5">
        <v>17</v>
      </c>
      <c r="BG222" s="5">
        <v>14.666666666999999</v>
      </c>
      <c r="BH222" s="5">
        <v>41</v>
      </c>
    </row>
    <row r="223" spans="1:60" x14ac:dyDescent="0.2">
      <c r="A223" s="1" t="s">
        <v>505</v>
      </c>
      <c r="B223" s="1" t="s">
        <v>32</v>
      </c>
      <c r="C223" s="1" t="s">
        <v>506</v>
      </c>
      <c r="D223" s="1" t="s">
        <v>507</v>
      </c>
      <c r="E223" s="3">
        <v>1108.4000000000001</v>
      </c>
      <c r="G223" s="6">
        <v>81</v>
      </c>
      <c r="H223" s="6">
        <v>5</v>
      </c>
      <c r="I223" s="6">
        <v>1</v>
      </c>
      <c r="K223" s="6">
        <v>0</v>
      </c>
      <c r="L223" s="6">
        <v>0</v>
      </c>
      <c r="N223" s="4">
        <v>61623.246913579998</v>
      </c>
      <c r="P223" s="4">
        <v>63256.209876542998</v>
      </c>
      <c r="Q223" s="4">
        <v>47995</v>
      </c>
      <c r="R223" s="4">
        <v>89567</v>
      </c>
      <c r="T223" s="6">
        <v>1</v>
      </c>
      <c r="U223" s="4">
        <v>47995</v>
      </c>
      <c r="V223" s="4">
        <v>47995</v>
      </c>
      <c r="X223" s="5">
        <v>13.209876543</v>
      </c>
      <c r="Y223" s="5">
        <v>10.111111111</v>
      </c>
      <c r="AA223" s="5">
        <v>39.395061728000002</v>
      </c>
      <c r="AC223" s="6">
        <v>33</v>
      </c>
      <c r="AD223" s="13">
        <v>0.40740740740740738</v>
      </c>
      <c r="AF223" s="6">
        <v>67</v>
      </c>
      <c r="AG223" s="13">
        <f t="shared" si="9"/>
        <v>0.8271604938271605</v>
      </c>
      <c r="AH223" s="4">
        <v>62301.014925372998</v>
      </c>
      <c r="AI223" s="4">
        <v>62932.537313433</v>
      </c>
      <c r="AJ223" s="4">
        <v>47995</v>
      </c>
      <c r="AK223" s="4">
        <v>89567</v>
      </c>
      <c r="AL223" s="5">
        <v>13.671641791000001</v>
      </c>
      <c r="AM223" s="5">
        <v>10.641791045</v>
      </c>
      <c r="AN223" s="5">
        <v>39.432835820999998</v>
      </c>
      <c r="AP223" s="2">
        <v>49</v>
      </c>
      <c r="AQ223" s="13">
        <f t="shared" si="10"/>
        <v>0.60493827160493829</v>
      </c>
      <c r="AR223" s="4">
        <v>59319.408163264998</v>
      </c>
      <c r="AS223" s="4">
        <v>60025.591836735002</v>
      </c>
      <c r="AT223" s="4">
        <v>47995</v>
      </c>
      <c r="AU223" s="4">
        <v>83284</v>
      </c>
      <c r="AV223" s="5">
        <v>11.775510204</v>
      </c>
      <c r="AW223" s="5">
        <v>8.7959183670000005</v>
      </c>
      <c r="AX223" s="5">
        <v>38.530612245</v>
      </c>
      <c r="AZ223" s="6">
        <v>3</v>
      </c>
      <c r="BA223" s="13">
        <f t="shared" si="11"/>
        <v>3.7037037037037035E-2</v>
      </c>
      <c r="BB223" s="4">
        <v>76312</v>
      </c>
      <c r="BC223" s="4">
        <v>76478.666666667006</v>
      </c>
      <c r="BD223" s="4">
        <v>62393</v>
      </c>
      <c r="BE223" s="4">
        <v>84603</v>
      </c>
      <c r="BF223" s="5">
        <v>20.333333332999999</v>
      </c>
      <c r="BG223" s="5">
        <v>17</v>
      </c>
      <c r="BH223" s="5">
        <v>42</v>
      </c>
    </row>
    <row r="224" spans="1:60" x14ac:dyDescent="0.2">
      <c r="A224" s="1" t="s">
        <v>508</v>
      </c>
      <c r="B224" s="1" t="s">
        <v>19</v>
      </c>
      <c r="C224" s="1" t="s">
        <v>509</v>
      </c>
      <c r="D224" s="1" t="s">
        <v>510</v>
      </c>
      <c r="E224" s="3">
        <v>471.6</v>
      </c>
      <c r="G224" s="6">
        <v>47</v>
      </c>
      <c r="H224" s="6">
        <v>2</v>
      </c>
      <c r="I224" s="6">
        <v>0</v>
      </c>
      <c r="K224" s="6">
        <v>0</v>
      </c>
      <c r="L224" s="6">
        <v>0</v>
      </c>
      <c r="N224" s="4">
        <v>59161.638297871999</v>
      </c>
      <c r="P224" s="4">
        <v>61108.574468084997</v>
      </c>
      <c r="Q224" s="4">
        <v>47500</v>
      </c>
      <c r="R224" s="4">
        <v>82368</v>
      </c>
      <c r="T224" s="6">
        <v>2</v>
      </c>
      <c r="U224" s="4">
        <v>47500</v>
      </c>
      <c r="V224" s="4">
        <v>47500</v>
      </c>
      <c r="X224" s="5">
        <v>12.106382978999999</v>
      </c>
      <c r="Y224" s="5">
        <v>9.0638297869999995</v>
      </c>
      <c r="AA224" s="5">
        <v>41.425531915000001</v>
      </c>
      <c r="AC224" s="6">
        <v>19</v>
      </c>
      <c r="AD224" s="13">
        <v>0.40425531914893614</v>
      </c>
      <c r="AF224" s="6">
        <v>32</v>
      </c>
      <c r="AG224" s="13">
        <f t="shared" si="9"/>
        <v>0.68085106382978722</v>
      </c>
      <c r="AH224" s="4">
        <v>60287.71875</v>
      </c>
      <c r="AI224" s="4">
        <v>61021.125</v>
      </c>
      <c r="AJ224" s="4">
        <v>47500</v>
      </c>
      <c r="AK224" s="4">
        <v>82368</v>
      </c>
      <c r="AL224" s="5">
        <v>13.4375</v>
      </c>
      <c r="AM224" s="5">
        <v>9.84375</v>
      </c>
      <c r="AN224" s="5">
        <v>43.15625</v>
      </c>
      <c r="AP224" s="2">
        <v>20</v>
      </c>
      <c r="AQ224" s="13">
        <f t="shared" si="10"/>
        <v>0.42553191489361702</v>
      </c>
      <c r="AR224" s="4">
        <v>57469.599999999999</v>
      </c>
      <c r="AS224" s="4">
        <v>58231.5</v>
      </c>
      <c r="AT224" s="4">
        <v>47500</v>
      </c>
      <c r="AU224" s="4">
        <v>73265</v>
      </c>
      <c r="AV224" s="5">
        <v>11.3</v>
      </c>
      <c r="AW224" s="5">
        <v>8.6</v>
      </c>
      <c r="AX224" s="5">
        <v>43.05</v>
      </c>
      <c r="AZ224" s="6">
        <v>1</v>
      </c>
      <c r="BA224" s="13">
        <f t="shared" si="11"/>
        <v>2.1276595744680851E-2</v>
      </c>
      <c r="BB224" s="4">
        <v>79120</v>
      </c>
      <c r="BC224" s="4">
        <v>79120</v>
      </c>
      <c r="BD224" s="4">
        <v>79120</v>
      </c>
      <c r="BE224" s="4">
        <v>79120</v>
      </c>
      <c r="BF224" s="5">
        <v>26</v>
      </c>
      <c r="BG224" s="5">
        <v>26</v>
      </c>
      <c r="BH224" s="5">
        <v>49</v>
      </c>
    </row>
    <row r="225" spans="1:60" x14ac:dyDescent="0.2">
      <c r="A225" s="1" t="s">
        <v>22</v>
      </c>
      <c r="B225" s="1" t="s">
        <v>23</v>
      </c>
      <c r="C225" s="1" t="s">
        <v>511</v>
      </c>
      <c r="D225" s="1" t="s">
        <v>512</v>
      </c>
      <c r="E225" s="3">
        <v>558.5</v>
      </c>
      <c r="G225" s="6">
        <v>45</v>
      </c>
      <c r="H225" s="6">
        <v>1</v>
      </c>
      <c r="I225" s="6">
        <v>0</v>
      </c>
      <c r="K225" s="6">
        <v>1</v>
      </c>
      <c r="L225" s="6">
        <v>1</v>
      </c>
      <c r="N225" s="4">
        <v>62718.8</v>
      </c>
      <c r="P225" s="4">
        <v>65724.022222222004</v>
      </c>
      <c r="Q225" s="4">
        <v>47500</v>
      </c>
      <c r="R225" s="4">
        <v>95243</v>
      </c>
      <c r="T225" s="6">
        <v>2</v>
      </c>
      <c r="U225" s="4">
        <v>47500</v>
      </c>
      <c r="V225" s="4">
        <v>52032.5</v>
      </c>
      <c r="X225" s="5">
        <v>16.333333332999999</v>
      </c>
      <c r="Y225" s="5">
        <v>13.6</v>
      </c>
      <c r="AA225" s="5">
        <v>41.133333333000003</v>
      </c>
      <c r="AC225" s="6">
        <v>11</v>
      </c>
      <c r="AD225" s="13">
        <v>0.24444444444444444</v>
      </c>
      <c r="AF225" s="6">
        <v>35</v>
      </c>
      <c r="AG225" s="13">
        <f t="shared" si="9"/>
        <v>0.77777777777777779</v>
      </c>
      <c r="AH225" s="4">
        <v>61125.714285713999</v>
      </c>
      <c r="AI225" s="4">
        <v>62182.285714286001</v>
      </c>
      <c r="AJ225" s="4">
        <v>47500</v>
      </c>
      <c r="AK225" s="4">
        <v>80283</v>
      </c>
      <c r="AL225" s="5">
        <v>15.285714285999999</v>
      </c>
      <c r="AM225" s="5">
        <v>12.942857142999999</v>
      </c>
      <c r="AN225" s="5">
        <v>40.657142856999997</v>
      </c>
      <c r="AP225" s="2">
        <v>26</v>
      </c>
      <c r="AQ225" s="13">
        <f t="shared" si="10"/>
        <v>0.57777777777777772</v>
      </c>
      <c r="AR225" s="4">
        <v>60176.153846153997</v>
      </c>
      <c r="AS225" s="4">
        <v>61543.269230769001</v>
      </c>
      <c r="AT225" s="4">
        <v>47500</v>
      </c>
      <c r="AU225" s="4">
        <v>80283</v>
      </c>
      <c r="AV225" s="5">
        <v>14.730769231</v>
      </c>
      <c r="AW225" s="5">
        <v>12.423076923</v>
      </c>
      <c r="AX225" s="5">
        <v>40.615384615000004</v>
      </c>
      <c r="AZ225" s="6">
        <v>2</v>
      </c>
      <c r="BA225" s="13">
        <f t="shared" si="11"/>
        <v>4.4444444444444446E-2</v>
      </c>
      <c r="BB225" s="4">
        <v>70595</v>
      </c>
      <c r="BC225" s="4">
        <v>70595</v>
      </c>
      <c r="BD225" s="4">
        <v>66722</v>
      </c>
      <c r="BE225" s="4">
        <v>74468</v>
      </c>
      <c r="BF225" s="5">
        <v>23.5</v>
      </c>
      <c r="BG225" s="5">
        <v>23.5</v>
      </c>
      <c r="BH225" s="5">
        <v>47</v>
      </c>
    </row>
    <row r="226" spans="1:60" x14ac:dyDescent="0.2">
      <c r="A226" s="1" t="s">
        <v>28</v>
      </c>
      <c r="B226" s="1" t="s">
        <v>15</v>
      </c>
      <c r="C226" s="1" t="s">
        <v>513</v>
      </c>
      <c r="D226" s="1" t="s">
        <v>514</v>
      </c>
      <c r="E226" s="3">
        <v>231.5</v>
      </c>
      <c r="G226" s="6">
        <v>24</v>
      </c>
      <c r="H226" s="6">
        <v>4</v>
      </c>
      <c r="I226" s="6">
        <v>0</v>
      </c>
      <c r="K226" s="6">
        <v>5</v>
      </c>
      <c r="L226" s="6">
        <v>5</v>
      </c>
      <c r="N226" s="4">
        <v>59218.5</v>
      </c>
      <c r="P226" s="4">
        <v>60392.666666666999</v>
      </c>
      <c r="Q226" s="4">
        <v>47500</v>
      </c>
      <c r="R226" s="4">
        <v>72283</v>
      </c>
      <c r="T226" s="6">
        <v>0</v>
      </c>
      <c r="U226" s="4" t="s">
        <v>767</v>
      </c>
      <c r="V226" s="4" t="s">
        <v>767</v>
      </c>
      <c r="X226" s="5">
        <v>16.875</v>
      </c>
      <c r="Y226" s="5">
        <v>10.625</v>
      </c>
      <c r="AA226" s="5">
        <v>42.875</v>
      </c>
      <c r="AC226" s="6">
        <v>2</v>
      </c>
      <c r="AD226" s="13">
        <v>8.3333333333333329E-2</v>
      </c>
      <c r="AF226" s="6">
        <v>20</v>
      </c>
      <c r="AG226" s="13">
        <f t="shared" si="9"/>
        <v>0.83333333333333337</v>
      </c>
      <c r="AH226" s="4">
        <v>59716.9</v>
      </c>
      <c r="AI226" s="4">
        <v>59933.7</v>
      </c>
      <c r="AJ226" s="4">
        <v>47500</v>
      </c>
      <c r="AK226" s="4">
        <v>71611</v>
      </c>
      <c r="AL226" s="5">
        <v>17.55</v>
      </c>
      <c r="AM226" s="5">
        <v>11.1</v>
      </c>
      <c r="AN226" s="5">
        <v>43.55</v>
      </c>
      <c r="AP226" s="2">
        <v>9</v>
      </c>
      <c r="AQ226" s="13">
        <f t="shared" si="10"/>
        <v>0.375</v>
      </c>
      <c r="AR226" s="4">
        <v>63981.555555555999</v>
      </c>
      <c r="AS226" s="4">
        <v>64182.333333333001</v>
      </c>
      <c r="AT226" s="4">
        <v>47500</v>
      </c>
      <c r="AU226" s="4">
        <v>71611</v>
      </c>
      <c r="AV226" s="5">
        <v>22.444444443999998</v>
      </c>
      <c r="AW226" s="5">
        <v>15.555555556</v>
      </c>
      <c r="AX226" s="5">
        <v>49.555555556000002</v>
      </c>
      <c r="AZ226" s="6">
        <v>0</v>
      </c>
      <c r="BA226" s="13">
        <f t="shared" si="11"/>
        <v>0</v>
      </c>
      <c r="BB226" s="4" t="s">
        <v>767</v>
      </c>
      <c r="BC226" s="4" t="s">
        <v>767</v>
      </c>
      <c r="BD226" s="4" t="s">
        <v>767</v>
      </c>
      <c r="BE226" s="4" t="s">
        <v>767</v>
      </c>
      <c r="BF226" s="5" t="s">
        <v>767</v>
      </c>
      <c r="BG226" s="5" t="s">
        <v>767</v>
      </c>
      <c r="BH226" s="5" t="s">
        <v>767</v>
      </c>
    </row>
    <row r="227" spans="1:60" x14ac:dyDescent="0.2">
      <c r="A227" s="1" t="s">
        <v>49</v>
      </c>
      <c r="B227" s="1" t="s">
        <v>5</v>
      </c>
      <c r="C227" s="1" t="s">
        <v>515</v>
      </c>
      <c r="D227" s="1" t="s">
        <v>516</v>
      </c>
      <c r="E227" s="3">
        <v>2191.6999999999998</v>
      </c>
      <c r="G227" s="6">
        <v>156</v>
      </c>
      <c r="H227" s="6">
        <v>4</v>
      </c>
      <c r="I227" s="6">
        <v>1</v>
      </c>
      <c r="K227" s="6">
        <v>0</v>
      </c>
      <c r="L227" s="6">
        <v>0</v>
      </c>
      <c r="N227" s="4">
        <v>63082.621794872</v>
      </c>
      <c r="P227" s="4">
        <v>65222.115384614997</v>
      </c>
      <c r="Q227" s="4">
        <v>47500</v>
      </c>
      <c r="R227" s="4">
        <v>89886</v>
      </c>
      <c r="T227" s="6">
        <v>0</v>
      </c>
      <c r="U227" s="4" t="s">
        <v>767</v>
      </c>
      <c r="V227" s="4" t="s">
        <v>767</v>
      </c>
      <c r="X227" s="5">
        <v>10.987179487000001</v>
      </c>
      <c r="Y227" s="5">
        <v>8.0064102560000006</v>
      </c>
      <c r="AA227" s="5">
        <v>38.826923076999996</v>
      </c>
      <c r="AC227" s="6">
        <v>66</v>
      </c>
      <c r="AD227" s="13">
        <v>0.42307692307692307</v>
      </c>
      <c r="AF227" s="6">
        <v>130</v>
      </c>
      <c r="AG227" s="13">
        <f t="shared" si="9"/>
        <v>0.83333333333333337</v>
      </c>
      <c r="AH227" s="4">
        <v>62335.246153845997</v>
      </c>
      <c r="AI227" s="4">
        <v>63660.130769231</v>
      </c>
      <c r="AJ227" s="4">
        <v>47500</v>
      </c>
      <c r="AK227" s="4">
        <v>89788</v>
      </c>
      <c r="AL227" s="5">
        <v>10.253846154</v>
      </c>
      <c r="AM227" s="5">
        <v>7.3769230769999998</v>
      </c>
      <c r="AN227" s="5">
        <v>38.669230769000002</v>
      </c>
      <c r="AP227" s="2">
        <v>84</v>
      </c>
      <c r="AQ227" s="13">
        <f t="shared" si="10"/>
        <v>0.53846153846153844</v>
      </c>
      <c r="AR227" s="4">
        <v>60496.130952380998</v>
      </c>
      <c r="AS227" s="4">
        <v>61930.44047619</v>
      </c>
      <c r="AT227" s="4">
        <v>47500</v>
      </c>
      <c r="AU227" s="4">
        <v>89788</v>
      </c>
      <c r="AV227" s="5">
        <v>9.0238095240000007</v>
      </c>
      <c r="AW227" s="5">
        <v>6.3690476189999998</v>
      </c>
      <c r="AX227" s="5">
        <v>38.261904762</v>
      </c>
      <c r="AZ227" s="6">
        <v>3</v>
      </c>
      <c r="BA227" s="13">
        <f t="shared" si="11"/>
        <v>1.9230769230769232E-2</v>
      </c>
      <c r="BB227" s="4">
        <v>83044</v>
      </c>
      <c r="BC227" s="4">
        <v>83044</v>
      </c>
      <c r="BD227" s="4">
        <v>83044</v>
      </c>
      <c r="BE227" s="4">
        <v>83044</v>
      </c>
      <c r="BF227" s="5">
        <v>19.333333332999999</v>
      </c>
      <c r="BG227" s="5">
        <v>13</v>
      </c>
      <c r="BH227" s="5">
        <v>42.666666667000001</v>
      </c>
    </row>
    <row r="228" spans="1:60" x14ac:dyDescent="0.2">
      <c r="A228" s="1" t="s">
        <v>92</v>
      </c>
      <c r="B228" s="1" t="s">
        <v>46</v>
      </c>
      <c r="C228" s="1" t="s">
        <v>517</v>
      </c>
      <c r="D228" s="1" t="s">
        <v>518</v>
      </c>
      <c r="E228" s="3">
        <v>2991.3</v>
      </c>
      <c r="G228" s="6">
        <v>221</v>
      </c>
      <c r="H228" s="6">
        <v>17</v>
      </c>
      <c r="I228" s="6">
        <v>0</v>
      </c>
      <c r="K228" s="6">
        <v>0</v>
      </c>
      <c r="L228" s="6">
        <v>0</v>
      </c>
      <c r="N228" s="4">
        <v>66888.945701357006</v>
      </c>
      <c r="P228" s="4">
        <v>68422.959276017995</v>
      </c>
      <c r="Q228" s="4">
        <v>47500</v>
      </c>
      <c r="R228" s="4">
        <v>97463</v>
      </c>
      <c r="T228" s="6">
        <v>3</v>
      </c>
      <c r="U228" s="4">
        <v>47500</v>
      </c>
      <c r="V228" s="4">
        <v>47500</v>
      </c>
      <c r="X228" s="5">
        <v>15.986425339</v>
      </c>
      <c r="Y228" s="5">
        <v>10.828054299</v>
      </c>
      <c r="AA228" s="5">
        <v>41.954751131000002</v>
      </c>
      <c r="AC228" s="6">
        <v>144</v>
      </c>
      <c r="AD228" s="13">
        <v>0.65158371040723984</v>
      </c>
      <c r="AF228" s="6">
        <v>187</v>
      </c>
      <c r="AG228" s="13">
        <f t="shared" si="9"/>
        <v>0.84615384615384615</v>
      </c>
      <c r="AH228" s="4">
        <v>66510.090909090999</v>
      </c>
      <c r="AI228" s="4">
        <v>67064.117647059</v>
      </c>
      <c r="AJ228" s="4">
        <v>47500</v>
      </c>
      <c r="AK228" s="4">
        <v>96706</v>
      </c>
      <c r="AL228" s="5">
        <v>15.711229947</v>
      </c>
      <c r="AM228" s="5">
        <v>10.561497326</v>
      </c>
      <c r="AN228" s="5">
        <v>41.641711229999999</v>
      </c>
      <c r="AP228" s="2">
        <v>153</v>
      </c>
      <c r="AQ228" s="13">
        <f t="shared" si="10"/>
        <v>0.69230769230769229</v>
      </c>
      <c r="AR228" s="4">
        <v>65683.169934641002</v>
      </c>
      <c r="AS228" s="4">
        <v>66295.065359476997</v>
      </c>
      <c r="AT228" s="4">
        <v>47500</v>
      </c>
      <c r="AU228" s="4">
        <v>96706</v>
      </c>
      <c r="AV228" s="5">
        <v>15.954248366</v>
      </c>
      <c r="AW228" s="5">
        <v>10.522875816999999</v>
      </c>
      <c r="AX228" s="5">
        <v>42.104575163</v>
      </c>
      <c r="AZ228" s="6">
        <v>10</v>
      </c>
      <c r="BA228" s="13">
        <f t="shared" si="11"/>
        <v>4.5248868778280542E-2</v>
      </c>
      <c r="BB228" s="4">
        <v>76940</v>
      </c>
      <c r="BC228" s="4">
        <v>77595.7</v>
      </c>
      <c r="BD228" s="4">
        <v>64800</v>
      </c>
      <c r="BE228" s="4">
        <v>90119</v>
      </c>
      <c r="BF228" s="5">
        <v>16.5</v>
      </c>
      <c r="BG228" s="5">
        <v>10.9</v>
      </c>
      <c r="BH228" s="5">
        <v>42</v>
      </c>
    </row>
    <row r="229" spans="1:60" x14ac:dyDescent="0.2">
      <c r="A229" s="1" t="s">
        <v>321</v>
      </c>
      <c r="B229" s="1" t="s">
        <v>1</v>
      </c>
      <c r="C229" s="1" t="s">
        <v>519</v>
      </c>
      <c r="D229" s="1" t="s">
        <v>520</v>
      </c>
      <c r="E229" s="3">
        <v>452.1</v>
      </c>
      <c r="G229" s="6">
        <v>40</v>
      </c>
      <c r="H229" s="6">
        <v>5</v>
      </c>
      <c r="I229" s="6">
        <v>0</v>
      </c>
      <c r="K229" s="6">
        <v>0</v>
      </c>
      <c r="L229" s="6">
        <v>0</v>
      </c>
      <c r="N229" s="4">
        <v>57233.05</v>
      </c>
      <c r="P229" s="4">
        <v>59366.625</v>
      </c>
      <c r="Q229" s="4">
        <v>47750</v>
      </c>
      <c r="R229" s="4">
        <v>76481</v>
      </c>
      <c r="T229" s="6">
        <v>3</v>
      </c>
      <c r="U229" s="4">
        <v>47750</v>
      </c>
      <c r="V229" s="4">
        <v>48168.666666666999</v>
      </c>
      <c r="X229" s="5">
        <v>12.4</v>
      </c>
      <c r="Y229" s="5">
        <v>6.75</v>
      </c>
      <c r="AA229" s="5">
        <v>39.85</v>
      </c>
      <c r="AC229" s="6">
        <v>8</v>
      </c>
      <c r="AD229" s="13">
        <v>0.2</v>
      </c>
      <c r="AF229" s="6">
        <v>30</v>
      </c>
      <c r="AG229" s="13">
        <f t="shared" si="9"/>
        <v>0.75</v>
      </c>
      <c r="AH229" s="4">
        <v>58285.2</v>
      </c>
      <c r="AI229" s="4">
        <v>59151.566666667</v>
      </c>
      <c r="AJ229" s="4">
        <v>47750</v>
      </c>
      <c r="AK229" s="4">
        <v>76481</v>
      </c>
      <c r="AL229" s="5">
        <v>13.866666667000001</v>
      </c>
      <c r="AM229" s="5">
        <v>7.0666666669999998</v>
      </c>
      <c r="AN229" s="5">
        <v>41.7</v>
      </c>
      <c r="AP229" s="2">
        <v>20</v>
      </c>
      <c r="AQ229" s="13">
        <f t="shared" si="10"/>
        <v>0.5</v>
      </c>
      <c r="AR229" s="4">
        <v>57299.85</v>
      </c>
      <c r="AS229" s="4">
        <v>58024.55</v>
      </c>
      <c r="AT229" s="4">
        <v>47750</v>
      </c>
      <c r="AU229" s="4">
        <v>69508</v>
      </c>
      <c r="AV229" s="5">
        <v>14</v>
      </c>
      <c r="AW229" s="5">
        <v>6.35</v>
      </c>
      <c r="AX229" s="5">
        <v>43.25</v>
      </c>
      <c r="AZ229" s="6">
        <v>0</v>
      </c>
      <c r="BA229" s="13">
        <f t="shared" si="11"/>
        <v>0</v>
      </c>
      <c r="BB229" s="4" t="s">
        <v>767</v>
      </c>
      <c r="BC229" s="4" t="s">
        <v>767</v>
      </c>
      <c r="BD229" s="4" t="s">
        <v>767</v>
      </c>
      <c r="BE229" s="4" t="s">
        <v>767</v>
      </c>
      <c r="BF229" s="5" t="s">
        <v>767</v>
      </c>
      <c r="BG229" s="5" t="s">
        <v>767</v>
      </c>
      <c r="BH229" s="5" t="s">
        <v>767</v>
      </c>
    </row>
    <row r="230" spans="1:60" x14ac:dyDescent="0.2">
      <c r="A230" s="1" t="s">
        <v>500</v>
      </c>
      <c r="B230" s="1" t="s">
        <v>1</v>
      </c>
      <c r="C230" s="1" t="s">
        <v>521</v>
      </c>
      <c r="D230" s="1" t="s">
        <v>522</v>
      </c>
      <c r="E230" s="3">
        <v>489.6</v>
      </c>
      <c r="G230" s="6">
        <v>44</v>
      </c>
      <c r="H230" s="6">
        <v>1</v>
      </c>
      <c r="I230" s="6">
        <v>0</v>
      </c>
      <c r="K230" s="6">
        <v>1</v>
      </c>
      <c r="L230" s="6">
        <v>1</v>
      </c>
      <c r="N230" s="4">
        <v>60745.295454544997</v>
      </c>
      <c r="P230" s="4">
        <v>62671.863636364003</v>
      </c>
      <c r="Q230" s="4">
        <v>47500</v>
      </c>
      <c r="R230" s="4">
        <v>87364</v>
      </c>
      <c r="T230" s="6">
        <v>4</v>
      </c>
      <c r="U230" s="4">
        <v>51340</v>
      </c>
      <c r="V230" s="4">
        <v>53225.75</v>
      </c>
      <c r="X230" s="5">
        <v>12.295454545</v>
      </c>
      <c r="Y230" s="5">
        <v>8.5227272729999992</v>
      </c>
      <c r="AA230" s="5">
        <v>38.681818182000001</v>
      </c>
      <c r="AC230" s="6">
        <v>16</v>
      </c>
      <c r="AD230" s="13">
        <v>0.36363636363636365</v>
      </c>
      <c r="AF230" s="6">
        <v>30</v>
      </c>
      <c r="AG230" s="13">
        <f t="shared" si="9"/>
        <v>0.68181818181818177</v>
      </c>
      <c r="AH230" s="4">
        <v>58997.366666667003</v>
      </c>
      <c r="AI230" s="4">
        <v>60003.1</v>
      </c>
      <c r="AJ230" s="4">
        <v>47500</v>
      </c>
      <c r="AK230" s="4">
        <v>79673</v>
      </c>
      <c r="AL230" s="5">
        <v>11.066666667</v>
      </c>
      <c r="AM230" s="5">
        <v>7.1666666670000003</v>
      </c>
      <c r="AN230" s="5">
        <v>37.966666666999998</v>
      </c>
      <c r="AP230" s="2">
        <v>27</v>
      </c>
      <c r="AQ230" s="13">
        <f t="shared" si="10"/>
        <v>0.61363636363636365</v>
      </c>
      <c r="AR230" s="4">
        <v>58963.592592592999</v>
      </c>
      <c r="AS230" s="4">
        <v>60081.074074074</v>
      </c>
      <c r="AT230" s="4">
        <v>47500</v>
      </c>
      <c r="AU230" s="4">
        <v>79673</v>
      </c>
      <c r="AV230" s="5">
        <v>11.62962963</v>
      </c>
      <c r="AW230" s="5">
        <v>7.2962962960000004</v>
      </c>
      <c r="AX230" s="5">
        <v>38.666666667000001</v>
      </c>
      <c r="AZ230" s="6">
        <v>0</v>
      </c>
      <c r="BA230" s="13">
        <f t="shared" si="11"/>
        <v>0</v>
      </c>
      <c r="BB230" s="4" t="s">
        <v>767</v>
      </c>
      <c r="BC230" s="4" t="s">
        <v>767</v>
      </c>
      <c r="BD230" s="4" t="s">
        <v>767</v>
      </c>
      <c r="BE230" s="4" t="s">
        <v>767</v>
      </c>
      <c r="BF230" s="5" t="s">
        <v>767</v>
      </c>
      <c r="BG230" s="5" t="s">
        <v>767</v>
      </c>
      <c r="BH230" s="5" t="s">
        <v>767</v>
      </c>
    </row>
    <row r="231" spans="1:60" x14ac:dyDescent="0.2">
      <c r="A231" s="1" t="s">
        <v>130</v>
      </c>
      <c r="B231" s="1" t="s">
        <v>5</v>
      </c>
      <c r="C231" s="1" t="s">
        <v>523</v>
      </c>
      <c r="D231" s="1" t="s">
        <v>524</v>
      </c>
      <c r="E231" s="3">
        <v>3454.2</v>
      </c>
      <c r="G231" s="6">
        <v>247</v>
      </c>
      <c r="H231" s="6">
        <v>0</v>
      </c>
      <c r="I231" s="6">
        <v>1</v>
      </c>
      <c r="K231" s="6">
        <v>0</v>
      </c>
      <c r="L231" s="6">
        <v>0</v>
      </c>
      <c r="N231" s="4">
        <v>63270.700404857998</v>
      </c>
      <c r="P231" s="4">
        <v>65513.283400810004</v>
      </c>
      <c r="Q231" s="4">
        <v>48994</v>
      </c>
      <c r="R231" s="4">
        <v>104536</v>
      </c>
      <c r="T231" s="6">
        <v>13</v>
      </c>
      <c r="U231" s="4">
        <v>49445.076923077002</v>
      </c>
      <c r="V231" s="4">
        <v>51564.307692308001</v>
      </c>
      <c r="X231" s="5">
        <v>12.878542510000001</v>
      </c>
      <c r="Y231" s="5">
        <v>9.0121457490000001</v>
      </c>
      <c r="AA231" s="5">
        <v>39.161943319999999</v>
      </c>
      <c r="AC231" s="6">
        <v>84</v>
      </c>
      <c r="AD231" s="13">
        <v>0.34008097165991902</v>
      </c>
      <c r="AF231" s="6">
        <v>203</v>
      </c>
      <c r="AG231" s="13">
        <f t="shared" si="9"/>
        <v>0.82186234817813764</v>
      </c>
      <c r="AH231" s="4">
        <v>63079.128078818001</v>
      </c>
      <c r="AI231" s="4">
        <v>64221.733990148001</v>
      </c>
      <c r="AJ231" s="4">
        <v>48994</v>
      </c>
      <c r="AK231" s="4">
        <v>101226</v>
      </c>
      <c r="AL231" s="5">
        <v>12.763546798</v>
      </c>
      <c r="AM231" s="5">
        <v>8.6699507390000008</v>
      </c>
      <c r="AN231" s="5">
        <v>39.443349754000003</v>
      </c>
      <c r="AP231" s="2">
        <v>141</v>
      </c>
      <c r="AQ231" s="13">
        <f t="shared" si="10"/>
        <v>0.57085020242914974</v>
      </c>
      <c r="AR231" s="4">
        <v>61171.843971631002</v>
      </c>
      <c r="AS231" s="4">
        <v>62369.950354610002</v>
      </c>
      <c r="AT231" s="4">
        <v>48994</v>
      </c>
      <c r="AU231" s="4">
        <v>87755</v>
      </c>
      <c r="AV231" s="5">
        <v>12.354609929</v>
      </c>
      <c r="AW231" s="5">
        <v>7.9503546099999998</v>
      </c>
      <c r="AX231" s="5">
        <v>39.695035461000003</v>
      </c>
      <c r="AZ231" s="6">
        <v>7</v>
      </c>
      <c r="BA231" s="13">
        <f t="shared" si="11"/>
        <v>2.8340080971659919E-2</v>
      </c>
      <c r="BB231" s="4">
        <v>76857.714285713999</v>
      </c>
      <c r="BC231" s="4">
        <v>78916.857142856999</v>
      </c>
      <c r="BD231" s="4">
        <v>66221</v>
      </c>
      <c r="BE231" s="4">
        <v>86927</v>
      </c>
      <c r="BF231" s="5">
        <v>20.857142856999999</v>
      </c>
      <c r="BG231" s="5">
        <v>16.285714286000001</v>
      </c>
      <c r="BH231" s="5">
        <v>43.857142856999999</v>
      </c>
    </row>
    <row r="232" spans="1:60" x14ac:dyDescent="0.2">
      <c r="A232" s="1" t="s">
        <v>298</v>
      </c>
      <c r="B232" s="1" t="s">
        <v>12</v>
      </c>
      <c r="C232" s="1" t="s">
        <v>525</v>
      </c>
      <c r="D232" s="1" t="s">
        <v>526</v>
      </c>
      <c r="E232" s="3">
        <v>907</v>
      </c>
      <c r="G232" s="6">
        <v>73</v>
      </c>
      <c r="H232" s="6">
        <v>3</v>
      </c>
      <c r="I232" s="6">
        <v>0</v>
      </c>
      <c r="K232" s="6">
        <v>0</v>
      </c>
      <c r="L232" s="6">
        <v>0</v>
      </c>
      <c r="N232" s="4">
        <v>58390.136986300997</v>
      </c>
      <c r="P232" s="4">
        <v>60904.369863013999</v>
      </c>
      <c r="Q232" s="4">
        <v>47500</v>
      </c>
      <c r="R232" s="4">
        <v>90830</v>
      </c>
      <c r="T232" s="6">
        <v>1</v>
      </c>
      <c r="U232" s="4">
        <v>47500</v>
      </c>
      <c r="V232" s="4">
        <v>49225</v>
      </c>
      <c r="X232" s="5">
        <v>13.602739725999999</v>
      </c>
      <c r="Y232" s="5">
        <v>10.054794521</v>
      </c>
      <c r="AA232" s="5">
        <v>39.684931507000002</v>
      </c>
      <c r="AC232" s="6">
        <v>7</v>
      </c>
      <c r="AD232" s="13">
        <v>9.5890410958904104E-2</v>
      </c>
      <c r="AF232" s="6">
        <v>54</v>
      </c>
      <c r="AG232" s="13">
        <f t="shared" si="9"/>
        <v>0.73972602739726023</v>
      </c>
      <c r="AH232" s="4">
        <v>57688.740740740999</v>
      </c>
      <c r="AI232" s="4">
        <v>59091.962962963</v>
      </c>
      <c r="AJ232" s="4">
        <v>47500</v>
      </c>
      <c r="AK232" s="4">
        <v>88433</v>
      </c>
      <c r="AL232" s="5">
        <v>12.055555556</v>
      </c>
      <c r="AM232" s="5">
        <v>8.9074074070000009</v>
      </c>
      <c r="AN232" s="5">
        <v>38.333333332999999</v>
      </c>
      <c r="AP232" s="2">
        <v>42</v>
      </c>
      <c r="AQ232" s="13">
        <f t="shared" si="10"/>
        <v>0.57534246575342463</v>
      </c>
      <c r="AR232" s="4">
        <v>55616.357142856999</v>
      </c>
      <c r="AS232" s="4">
        <v>56813</v>
      </c>
      <c r="AT232" s="4">
        <v>47500</v>
      </c>
      <c r="AU232" s="4">
        <v>81433</v>
      </c>
      <c r="AV232" s="5">
        <v>10.142857143000001</v>
      </c>
      <c r="AW232" s="5">
        <v>7.0714285710000002</v>
      </c>
      <c r="AX232" s="5">
        <v>36.714285713999999</v>
      </c>
      <c r="AZ232" s="6">
        <v>1</v>
      </c>
      <c r="BA232" s="13">
        <f t="shared" si="11"/>
        <v>1.3698630136986301E-2</v>
      </c>
      <c r="BB232" s="4">
        <v>80433</v>
      </c>
      <c r="BC232" s="4">
        <v>88433</v>
      </c>
      <c r="BD232" s="4">
        <v>88433</v>
      </c>
      <c r="BE232" s="4">
        <v>88433</v>
      </c>
      <c r="BF232" s="5">
        <v>34</v>
      </c>
      <c r="BG232" s="5">
        <v>25</v>
      </c>
      <c r="BH232" s="5">
        <v>57</v>
      </c>
    </row>
    <row r="233" spans="1:60" x14ac:dyDescent="0.2">
      <c r="A233" s="1" t="s">
        <v>505</v>
      </c>
      <c r="B233" s="1" t="s">
        <v>32</v>
      </c>
      <c r="C233" s="1" t="s">
        <v>527</v>
      </c>
      <c r="D233" s="1" t="s">
        <v>528</v>
      </c>
      <c r="E233" s="3">
        <v>1269.8</v>
      </c>
      <c r="G233" s="6">
        <v>104</v>
      </c>
      <c r="H233" s="6">
        <v>2</v>
      </c>
      <c r="I233" s="6">
        <v>0</v>
      </c>
      <c r="K233" s="6">
        <v>0</v>
      </c>
      <c r="L233" s="6">
        <v>0</v>
      </c>
      <c r="N233" s="4">
        <v>67063.365384614997</v>
      </c>
      <c r="P233" s="4">
        <v>70191.317307692007</v>
      </c>
      <c r="Q233" s="4">
        <v>47500</v>
      </c>
      <c r="R233" s="4">
        <v>98295</v>
      </c>
      <c r="T233" s="6">
        <v>0</v>
      </c>
      <c r="U233" s="4" t="s">
        <v>767</v>
      </c>
      <c r="V233" s="4" t="s">
        <v>767</v>
      </c>
      <c r="X233" s="5">
        <v>14.759615385</v>
      </c>
      <c r="Y233" s="5">
        <v>11.009615385</v>
      </c>
      <c r="AA233" s="5">
        <v>41.403846154</v>
      </c>
      <c r="AC233" s="6">
        <v>37</v>
      </c>
      <c r="AD233" s="13">
        <v>0.35576923076923078</v>
      </c>
      <c r="AF233" s="6">
        <v>83</v>
      </c>
      <c r="AG233" s="13">
        <f t="shared" si="9"/>
        <v>0.79807692307692313</v>
      </c>
      <c r="AH233" s="4">
        <v>66656.783132530007</v>
      </c>
      <c r="AI233" s="4">
        <v>68252.710843373003</v>
      </c>
      <c r="AJ233" s="4">
        <v>47500</v>
      </c>
      <c r="AK233" s="4">
        <v>98295</v>
      </c>
      <c r="AL233" s="5">
        <v>14.530120481999999</v>
      </c>
      <c r="AM233" s="5">
        <v>10.807228916</v>
      </c>
      <c r="AN233" s="5">
        <v>41.843373493999998</v>
      </c>
      <c r="AP233" s="2">
        <v>56</v>
      </c>
      <c r="AQ233" s="13">
        <f t="shared" si="10"/>
        <v>0.53846153846153844</v>
      </c>
      <c r="AR233" s="4">
        <v>65792.375</v>
      </c>
      <c r="AS233" s="4">
        <v>67528.410714286001</v>
      </c>
      <c r="AT233" s="4">
        <v>47500</v>
      </c>
      <c r="AU233" s="4">
        <v>98295</v>
      </c>
      <c r="AV233" s="5">
        <v>14.607142856999999</v>
      </c>
      <c r="AW233" s="5">
        <v>10.642857143000001</v>
      </c>
      <c r="AX233" s="5">
        <v>42.803571429000002</v>
      </c>
      <c r="AZ233" s="6">
        <v>5</v>
      </c>
      <c r="BA233" s="13">
        <f t="shared" si="11"/>
        <v>4.807692307692308E-2</v>
      </c>
      <c r="BB233" s="4">
        <v>74252</v>
      </c>
      <c r="BC233" s="4">
        <v>74852</v>
      </c>
      <c r="BD233" s="4">
        <v>70145</v>
      </c>
      <c r="BE233" s="4">
        <v>81423</v>
      </c>
      <c r="BF233" s="5">
        <v>15.6</v>
      </c>
      <c r="BG233" s="5">
        <v>11</v>
      </c>
      <c r="BH233" s="5">
        <v>40</v>
      </c>
    </row>
    <row r="234" spans="1:60" x14ac:dyDescent="0.2">
      <c r="A234" s="1" t="s">
        <v>100</v>
      </c>
      <c r="B234" s="1" t="s">
        <v>5</v>
      </c>
      <c r="C234" s="1" t="s">
        <v>529</v>
      </c>
      <c r="D234" s="1" t="s">
        <v>530</v>
      </c>
      <c r="E234" s="3">
        <v>551</v>
      </c>
      <c r="G234" s="6">
        <v>56</v>
      </c>
      <c r="H234" s="6">
        <v>8</v>
      </c>
      <c r="I234" s="6">
        <v>0</v>
      </c>
      <c r="K234" s="6">
        <v>0</v>
      </c>
      <c r="L234" s="6">
        <v>0</v>
      </c>
      <c r="N234" s="4">
        <v>61629.410714286001</v>
      </c>
      <c r="P234" s="4">
        <v>63489.678571429002</v>
      </c>
      <c r="Q234" s="4">
        <v>47500</v>
      </c>
      <c r="R234" s="4">
        <v>87103</v>
      </c>
      <c r="T234" s="6">
        <v>5</v>
      </c>
      <c r="U234" s="4">
        <v>53500</v>
      </c>
      <c r="V234" s="4">
        <v>53827</v>
      </c>
      <c r="X234" s="5">
        <v>13.303571429</v>
      </c>
      <c r="Y234" s="5">
        <v>9.5892857140000007</v>
      </c>
      <c r="AA234" s="5">
        <v>39.928571429000002</v>
      </c>
      <c r="AC234" s="6">
        <v>15</v>
      </c>
      <c r="AD234" s="13">
        <v>0.26785714285714285</v>
      </c>
      <c r="AF234" s="6">
        <v>43</v>
      </c>
      <c r="AG234" s="13">
        <f t="shared" si="9"/>
        <v>0.7678571428571429</v>
      </c>
      <c r="AH234" s="4">
        <v>61889.372093022997</v>
      </c>
      <c r="AI234" s="4">
        <v>62606.604651162997</v>
      </c>
      <c r="AJ234" s="4">
        <v>47500</v>
      </c>
      <c r="AK234" s="4">
        <v>85410</v>
      </c>
      <c r="AL234" s="5">
        <v>14.069767442</v>
      </c>
      <c r="AM234" s="5">
        <v>10.627906977</v>
      </c>
      <c r="AN234" s="5">
        <v>41.093023256000002</v>
      </c>
      <c r="AP234" s="2">
        <v>26</v>
      </c>
      <c r="AQ234" s="13">
        <f t="shared" si="10"/>
        <v>0.4642857142857143</v>
      </c>
      <c r="AR234" s="4">
        <v>56385.846153846003</v>
      </c>
      <c r="AS234" s="4">
        <v>56726.461538461997</v>
      </c>
      <c r="AT234" s="4">
        <v>47500</v>
      </c>
      <c r="AU234" s="4">
        <v>78513</v>
      </c>
      <c r="AV234" s="5">
        <v>9.730769231</v>
      </c>
      <c r="AW234" s="5">
        <v>6.730769231</v>
      </c>
      <c r="AX234" s="5">
        <v>37.192307692</v>
      </c>
      <c r="AZ234" s="6">
        <v>1</v>
      </c>
      <c r="BA234" s="13">
        <f t="shared" si="11"/>
        <v>1.7857142857142856E-2</v>
      </c>
      <c r="BB234" s="4">
        <v>61670</v>
      </c>
      <c r="BC234" s="4">
        <v>61670</v>
      </c>
      <c r="BD234" s="4">
        <v>61670</v>
      </c>
      <c r="BE234" s="4">
        <v>61670</v>
      </c>
      <c r="BF234" s="5">
        <v>10</v>
      </c>
      <c r="BG234" s="5">
        <v>3</v>
      </c>
      <c r="BH234" s="5">
        <v>32</v>
      </c>
    </row>
    <row r="235" spans="1:60" x14ac:dyDescent="0.2">
      <c r="A235" s="1" t="s">
        <v>342</v>
      </c>
      <c r="B235" s="1" t="s">
        <v>15</v>
      </c>
      <c r="C235" s="1" t="s">
        <v>531</v>
      </c>
      <c r="D235" s="1" t="s">
        <v>532</v>
      </c>
      <c r="E235" s="3">
        <v>1015.4</v>
      </c>
      <c r="G235" s="6">
        <v>95</v>
      </c>
      <c r="H235" s="6">
        <v>2</v>
      </c>
      <c r="I235" s="6">
        <v>0</v>
      </c>
      <c r="K235" s="6">
        <v>0</v>
      </c>
      <c r="L235" s="6">
        <v>0</v>
      </c>
      <c r="N235" s="4">
        <v>60949.947368421002</v>
      </c>
      <c r="P235" s="4">
        <v>62485.684210526</v>
      </c>
      <c r="Q235" s="4">
        <v>47500</v>
      </c>
      <c r="R235" s="4">
        <v>90131</v>
      </c>
      <c r="T235" s="6">
        <v>3</v>
      </c>
      <c r="U235" s="4">
        <v>47500</v>
      </c>
      <c r="V235" s="4">
        <v>48979.333333333001</v>
      </c>
      <c r="X235" s="5">
        <v>14.168421052999999</v>
      </c>
      <c r="Y235" s="5">
        <v>9.8947368420000004</v>
      </c>
      <c r="AA235" s="5">
        <v>39.715789473999997</v>
      </c>
      <c r="AC235" s="6">
        <v>19</v>
      </c>
      <c r="AD235" s="13">
        <v>0.2</v>
      </c>
      <c r="AF235" s="6">
        <v>75</v>
      </c>
      <c r="AG235" s="13">
        <f t="shared" si="9"/>
        <v>0.78947368421052633</v>
      </c>
      <c r="AH235" s="4">
        <v>60787</v>
      </c>
      <c r="AI235" s="4">
        <v>61474.84</v>
      </c>
      <c r="AJ235" s="4">
        <v>47500</v>
      </c>
      <c r="AK235" s="4">
        <v>86080</v>
      </c>
      <c r="AL235" s="5">
        <v>13.653333333000001</v>
      </c>
      <c r="AM235" s="5">
        <v>9.5066666669999993</v>
      </c>
      <c r="AN235" s="5">
        <v>39.44</v>
      </c>
      <c r="AP235" s="2">
        <v>59</v>
      </c>
      <c r="AQ235" s="13">
        <f t="shared" si="10"/>
        <v>0.62105263157894741</v>
      </c>
      <c r="AR235" s="4">
        <v>59121.288135593</v>
      </c>
      <c r="AS235" s="4">
        <v>59897.186440678001</v>
      </c>
      <c r="AT235" s="4">
        <v>47500</v>
      </c>
      <c r="AU235" s="4">
        <v>80339</v>
      </c>
      <c r="AV235" s="5">
        <v>12.949152542</v>
      </c>
      <c r="AW235" s="5">
        <v>8.9661016950000008</v>
      </c>
      <c r="AX235" s="5">
        <v>38.576271186</v>
      </c>
      <c r="AZ235" s="6">
        <v>1</v>
      </c>
      <c r="BA235" s="13">
        <f t="shared" si="11"/>
        <v>1.0526315789473684E-2</v>
      </c>
      <c r="BB235" s="4">
        <v>76343</v>
      </c>
      <c r="BC235" s="4">
        <v>76343</v>
      </c>
      <c r="BD235" s="4">
        <v>76343</v>
      </c>
      <c r="BE235" s="4">
        <v>76343</v>
      </c>
      <c r="BF235" s="5">
        <v>23</v>
      </c>
      <c r="BG235" s="5">
        <v>15</v>
      </c>
      <c r="BH235" s="5">
        <v>51</v>
      </c>
    </row>
    <row r="236" spans="1:60" x14ac:dyDescent="0.2">
      <c r="A236" s="1" t="s">
        <v>42</v>
      </c>
      <c r="B236" s="1" t="s">
        <v>23</v>
      </c>
      <c r="C236" s="1" t="s">
        <v>533</v>
      </c>
      <c r="D236" s="1" t="s">
        <v>534</v>
      </c>
      <c r="E236" s="3">
        <v>193.9</v>
      </c>
      <c r="G236" s="6">
        <v>11</v>
      </c>
      <c r="H236" s="6">
        <v>1</v>
      </c>
      <c r="I236" s="6">
        <v>0</v>
      </c>
      <c r="K236" s="6">
        <v>0</v>
      </c>
      <c r="L236" s="6">
        <v>0</v>
      </c>
      <c r="N236" s="4">
        <v>56006</v>
      </c>
      <c r="P236" s="4">
        <v>56006</v>
      </c>
      <c r="Q236" s="4">
        <v>47500</v>
      </c>
      <c r="R236" s="4">
        <v>66555</v>
      </c>
      <c r="T236" s="6">
        <v>0</v>
      </c>
      <c r="U236" s="4" t="s">
        <v>767</v>
      </c>
      <c r="V236" s="4" t="s">
        <v>767</v>
      </c>
      <c r="X236" s="5">
        <v>5.9090909089999997</v>
      </c>
      <c r="Y236" s="5">
        <v>3</v>
      </c>
      <c r="AA236" s="5">
        <v>36</v>
      </c>
      <c r="AC236" s="6">
        <v>1</v>
      </c>
      <c r="AD236" s="13">
        <v>9.0909090909090912E-2</v>
      </c>
      <c r="AF236" s="6">
        <v>10</v>
      </c>
      <c r="AG236" s="13">
        <f t="shared" si="9"/>
        <v>0.90909090909090906</v>
      </c>
      <c r="AH236" s="4">
        <v>55607.4</v>
      </c>
      <c r="AI236" s="4">
        <v>55607.4</v>
      </c>
      <c r="AJ236" s="4">
        <v>47500</v>
      </c>
      <c r="AK236" s="4">
        <v>66555</v>
      </c>
      <c r="AL236" s="5">
        <v>6.2</v>
      </c>
      <c r="AM236" s="5">
        <v>3.1</v>
      </c>
      <c r="AN236" s="5">
        <v>35.200000000000003</v>
      </c>
      <c r="AP236" s="2">
        <v>6</v>
      </c>
      <c r="AQ236" s="13">
        <f t="shared" si="10"/>
        <v>0.54545454545454541</v>
      </c>
      <c r="AR236" s="4">
        <v>50933.666666666999</v>
      </c>
      <c r="AS236" s="4">
        <v>50933.666666666999</v>
      </c>
      <c r="AT236" s="4">
        <v>47500</v>
      </c>
      <c r="AU236" s="4">
        <v>57000</v>
      </c>
      <c r="AV236" s="5">
        <v>4.5</v>
      </c>
      <c r="AW236" s="5">
        <v>1.1666666670000001</v>
      </c>
      <c r="AX236" s="5">
        <v>35</v>
      </c>
      <c r="AZ236" s="6">
        <v>0</v>
      </c>
      <c r="BA236" s="13">
        <f t="shared" si="11"/>
        <v>0</v>
      </c>
      <c r="BB236" s="4" t="s">
        <v>767</v>
      </c>
      <c r="BC236" s="4" t="s">
        <v>767</v>
      </c>
      <c r="BD236" s="4" t="s">
        <v>767</v>
      </c>
      <c r="BE236" s="4" t="s">
        <v>767</v>
      </c>
      <c r="BF236" s="5" t="s">
        <v>767</v>
      </c>
      <c r="BG236" s="5" t="s">
        <v>767</v>
      </c>
      <c r="BH236" s="5" t="s">
        <v>767</v>
      </c>
    </row>
    <row r="237" spans="1:60" x14ac:dyDescent="0.2">
      <c r="A237" s="1" t="s">
        <v>32</v>
      </c>
      <c r="B237" s="1" t="s">
        <v>60</v>
      </c>
      <c r="C237" s="1" t="s">
        <v>535</v>
      </c>
      <c r="D237" s="1" t="s">
        <v>536</v>
      </c>
      <c r="E237" s="3">
        <v>137</v>
      </c>
      <c r="G237" s="6">
        <v>11</v>
      </c>
      <c r="H237" s="6">
        <v>4</v>
      </c>
      <c r="I237" s="6">
        <v>2</v>
      </c>
      <c r="K237" s="6">
        <v>1</v>
      </c>
      <c r="L237" s="6">
        <v>0</v>
      </c>
      <c r="N237" s="4">
        <v>57672.272727272997</v>
      </c>
      <c r="P237" s="4">
        <v>59104.909090909001</v>
      </c>
      <c r="Q237" s="4">
        <v>47500</v>
      </c>
      <c r="R237" s="4">
        <v>72051</v>
      </c>
      <c r="T237" s="6">
        <v>0</v>
      </c>
      <c r="U237" s="4" t="s">
        <v>767</v>
      </c>
      <c r="V237" s="4" t="s">
        <v>767</v>
      </c>
      <c r="X237" s="5">
        <v>20.181818182000001</v>
      </c>
      <c r="Y237" s="5">
        <v>9.3636363639999995</v>
      </c>
      <c r="AA237" s="5">
        <v>49.818181817999999</v>
      </c>
      <c r="AC237" s="6">
        <v>1</v>
      </c>
      <c r="AD237" s="13">
        <v>9.0909090909090912E-2</v>
      </c>
      <c r="AF237" s="6">
        <v>8</v>
      </c>
      <c r="AG237" s="13">
        <f t="shared" si="9"/>
        <v>0.72727272727272729</v>
      </c>
      <c r="AH237" s="4">
        <v>57107.5</v>
      </c>
      <c r="AI237" s="4">
        <v>57107.5</v>
      </c>
      <c r="AJ237" s="4">
        <v>47500</v>
      </c>
      <c r="AK237" s="4">
        <v>66325</v>
      </c>
      <c r="AL237" s="5">
        <v>19.125</v>
      </c>
      <c r="AM237" s="5">
        <v>11</v>
      </c>
      <c r="AN237" s="5">
        <v>49</v>
      </c>
      <c r="AP237" s="2">
        <v>6</v>
      </c>
      <c r="AQ237" s="13">
        <f t="shared" si="10"/>
        <v>0.54545454545454541</v>
      </c>
      <c r="AR237" s="4">
        <v>54232.5</v>
      </c>
      <c r="AS237" s="4">
        <v>54232.5</v>
      </c>
      <c r="AT237" s="4">
        <v>47500</v>
      </c>
      <c r="AU237" s="4">
        <v>62895</v>
      </c>
      <c r="AV237" s="5">
        <v>15.333333333000001</v>
      </c>
      <c r="AW237" s="5">
        <v>8.5</v>
      </c>
      <c r="AX237" s="5">
        <v>47.5</v>
      </c>
      <c r="AZ237" s="6">
        <v>0</v>
      </c>
      <c r="BA237" s="13">
        <f t="shared" si="11"/>
        <v>0</v>
      </c>
      <c r="BB237" s="4" t="s">
        <v>767</v>
      </c>
      <c r="BC237" s="4" t="s">
        <v>767</v>
      </c>
      <c r="BD237" s="4" t="s">
        <v>767</v>
      </c>
      <c r="BE237" s="4" t="s">
        <v>767</v>
      </c>
      <c r="BF237" s="5" t="s">
        <v>767</v>
      </c>
      <c r="BG237" s="5" t="s">
        <v>767</v>
      </c>
      <c r="BH237" s="5" t="s">
        <v>767</v>
      </c>
    </row>
    <row r="238" spans="1:60" x14ac:dyDescent="0.2">
      <c r="A238" s="1" t="s">
        <v>537</v>
      </c>
      <c r="B238" s="1" t="s">
        <v>1</v>
      </c>
      <c r="C238" s="1" t="s">
        <v>538</v>
      </c>
      <c r="D238" s="1" t="s">
        <v>539</v>
      </c>
      <c r="E238" s="3">
        <v>878.4</v>
      </c>
      <c r="G238" s="6">
        <v>71</v>
      </c>
      <c r="H238" s="6">
        <v>2</v>
      </c>
      <c r="I238" s="6">
        <v>0</v>
      </c>
      <c r="K238" s="6">
        <v>1</v>
      </c>
      <c r="L238" s="6">
        <v>1</v>
      </c>
      <c r="N238" s="4">
        <v>66733.098591549002</v>
      </c>
      <c r="P238" s="4">
        <v>69541.126760562998</v>
      </c>
      <c r="Q238" s="4">
        <v>47500</v>
      </c>
      <c r="R238" s="4">
        <v>92297</v>
      </c>
      <c r="T238" s="6">
        <v>1</v>
      </c>
      <c r="U238" s="4">
        <v>47500</v>
      </c>
      <c r="V238" s="4">
        <v>47500</v>
      </c>
      <c r="X238" s="5">
        <v>15.704225352</v>
      </c>
      <c r="Y238" s="5">
        <v>11.042253520999999</v>
      </c>
      <c r="AA238" s="5">
        <v>42.028169013999999</v>
      </c>
      <c r="AC238" s="6">
        <v>18</v>
      </c>
      <c r="AD238" s="13">
        <v>0.25352112676056338</v>
      </c>
      <c r="AF238" s="6">
        <v>51</v>
      </c>
      <c r="AG238" s="13">
        <f t="shared" si="9"/>
        <v>0.71830985915492962</v>
      </c>
      <c r="AH238" s="4">
        <v>65801.274509804003</v>
      </c>
      <c r="AI238" s="4">
        <v>67007.274509804003</v>
      </c>
      <c r="AJ238" s="4">
        <v>47500</v>
      </c>
      <c r="AK238" s="4">
        <v>92297</v>
      </c>
      <c r="AL238" s="5">
        <v>14.372549019999999</v>
      </c>
      <c r="AM238" s="5">
        <v>9.2352941180000006</v>
      </c>
      <c r="AN238" s="5">
        <v>41.529411764999999</v>
      </c>
      <c r="AP238" s="2">
        <v>29</v>
      </c>
      <c r="AQ238" s="13">
        <f t="shared" si="10"/>
        <v>0.40845070422535212</v>
      </c>
      <c r="AR238" s="4">
        <v>62052.724137931</v>
      </c>
      <c r="AS238" s="4">
        <v>62680.551724138</v>
      </c>
      <c r="AT238" s="4">
        <v>47500</v>
      </c>
      <c r="AU238" s="4">
        <v>90858</v>
      </c>
      <c r="AV238" s="5">
        <v>12.482758621</v>
      </c>
      <c r="AW238" s="5">
        <v>7.3103448279999999</v>
      </c>
      <c r="AX238" s="5">
        <v>40.655172413999999</v>
      </c>
      <c r="AZ238" s="6">
        <v>1</v>
      </c>
      <c r="BA238" s="13">
        <f t="shared" si="11"/>
        <v>1.4084507042253521E-2</v>
      </c>
      <c r="BB238" s="4">
        <v>90198</v>
      </c>
      <c r="BC238" s="4">
        <v>90198</v>
      </c>
      <c r="BD238" s="4">
        <v>90198</v>
      </c>
      <c r="BE238" s="4">
        <v>90198</v>
      </c>
      <c r="BF238" s="5">
        <v>14</v>
      </c>
      <c r="BG238" s="5">
        <v>7</v>
      </c>
      <c r="BH238" s="5">
        <v>36</v>
      </c>
    </row>
    <row r="239" spans="1:60" x14ac:dyDescent="0.2">
      <c r="A239" s="1" t="s">
        <v>508</v>
      </c>
      <c r="B239" s="1" t="s">
        <v>19</v>
      </c>
      <c r="C239" s="1" t="s">
        <v>540</v>
      </c>
      <c r="D239" s="1" t="s">
        <v>541</v>
      </c>
      <c r="E239" s="3">
        <v>2196</v>
      </c>
      <c r="G239" s="6">
        <v>164</v>
      </c>
      <c r="H239" s="6">
        <v>8</v>
      </c>
      <c r="I239" s="6">
        <v>0</v>
      </c>
      <c r="K239" s="6">
        <v>0</v>
      </c>
      <c r="L239" s="6">
        <v>0</v>
      </c>
      <c r="N239" s="4">
        <v>61601.280487805001</v>
      </c>
      <c r="P239" s="4">
        <v>63169.579268292997</v>
      </c>
      <c r="Q239" s="4">
        <v>47500</v>
      </c>
      <c r="R239" s="4">
        <v>87771</v>
      </c>
      <c r="T239" s="6">
        <v>5</v>
      </c>
      <c r="U239" s="4">
        <v>47500</v>
      </c>
      <c r="V239" s="4">
        <v>48101.2</v>
      </c>
      <c r="X239" s="5">
        <v>13.603658536999999</v>
      </c>
      <c r="Y239" s="5">
        <v>10.390243902</v>
      </c>
      <c r="AA239" s="5">
        <v>40.829268292999998</v>
      </c>
      <c r="AC239" s="6">
        <v>60</v>
      </c>
      <c r="AD239" s="13">
        <v>0.36585365853658536</v>
      </c>
      <c r="AF239" s="6">
        <v>141</v>
      </c>
      <c r="AG239" s="13">
        <f t="shared" si="9"/>
        <v>0.8597560975609756</v>
      </c>
      <c r="AH239" s="4">
        <v>61237.971631205997</v>
      </c>
      <c r="AI239" s="4">
        <v>62198.014184396998</v>
      </c>
      <c r="AJ239" s="4">
        <v>47500</v>
      </c>
      <c r="AK239" s="4">
        <v>87771</v>
      </c>
      <c r="AL239" s="5">
        <v>13.390070922</v>
      </c>
      <c r="AM239" s="5">
        <v>10.262411348000001</v>
      </c>
      <c r="AN239" s="5">
        <v>41</v>
      </c>
      <c r="AP239" s="2">
        <v>99</v>
      </c>
      <c r="AQ239" s="13">
        <f t="shared" si="10"/>
        <v>0.60365853658536583</v>
      </c>
      <c r="AR239" s="4">
        <v>58734.121212120997</v>
      </c>
      <c r="AS239" s="4">
        <v>59820.909090909001</v>
      </c>
      <c r="AT239" s="4">
        <v>47500</v>
      </c>
      <c r="AU239" s="4">
        <v>82389</v>
      </c>
      <c r="AV239" s="5">
        <v>12.747474747</v>
      </c>
      <c r="AW239" s="5">
        <v>9.5555555559999998</v>
      </c>
      <c r="AX239" s="5">
        <v>41.212121212</v>
      </c>
      <c r="AZ239" s="6">
        <v>3</v>
      </c>
      <c r="BA239" s="13">
        <f t="shared" si="11"/>
        <v>1.8292682926829267E-2</v>
      </c>
      <c r="BB239" s="4">
        <v>81223.333333332994</v>
      </c>
      <c r="BC239" s="4">
        <v>81223.333333332994</v>
      </c>
      <c r="BD239" s="4">
        <v>75458</v>
      </c>
      <c r="BE239" s="4">
        <v>87771</v>
      </c>
      <c r="BF239" s="5">
        <v>19.666666667000001</v>
      </c>
      <c r="BG239" s="5">
        <v>16</v>
      </c>
      <c r="BH239" s="5">
        <v>41.666666667000001</v>
      </c>
    </row>
    <row r="240" spans="1:60" x14ac:dyDescent="0.2">
      <c r="A240" s="1" t="s">
        <v>95</v>
      </c>
      <c r="B240" s="1" t="s">
        <v>19</v>
      </c>
      <c r="C240" s="1" t="s">
        <v>542</v>
      </c>
      <c r="D240" s="1" t="s">
        <v>543</v>
      </c>
      <c r="E240" s="3">
        <v>5124.3</v>
      </c>
      <c r="G240" s="6">
        <v>344</v>
      </c>
      <c r="H240" s="6">
        <v>9</v>
      </c>
      <c r="I240" s="6">
        <v>0</v>
      </c>
      <c r="K240" s="6">
        <v>0</v>
      </c>
      <c r="L240" s="6">
        <v>0</v>
      </c>
      <c r="N240" s="4">
        <v>65406.087209302001</v>
      </c>
      <c r="P240" s="4">
        <v>66481.316860464998</v>
      </c>
      <c r="Q240" s="4">
        <v>47919</v>
      </c>
      <c r="R240" s="4">
        <v>106701</v>
      </c>
      <c r="T240" s="6">
        <v>13</v>
      </c>
      <c r="U240" s="4">
        <v>48885.923076922998</v>
      </c>
      <c r="V240" s="4">
        <v>49133.153846153997</v>
      </c>
      <c r="X240" s="5">
        <v>11.848837208999999</v>
      </c>
      <c r="Y240" s="5">
        <v>9.3110465120000008</v>
      </c>
      <c r="AA240" s="5">
        <v>41.944767442</v>
      </c>
      <c r="AC240" s="6">
        <v>69</v>
      </c>
      <c r="AD240" s="13">
        <v>0.2005813953488372</v>
      </c>
      <c r="AF240" s="6">
        <v>311</v>
      </c>
      <c r="AG240" s="13">
        <f t="shared" si="9"/>
        <v>0.90406976744186052</v>
      </c>
      <c r="AH240" s="4">
        <v>65312.189710610997</v>
      </c>
      <c r="AI240" s="4">
        <v>65801.607717042003</v>
      </c>
      <c r="AJ240" s="4">
        <v>47919</v>
      </c>
      <c r="AK240" s="4">
        <v>99431</v>
      </c>
      <c r="AL240" s="5">
        <v>11.8585209</v>
      </c>
      <c r="AM240" s="5">
        <v>9.3376205789999993</v>
      </c>
      <c r="AN240" s="5">
        <v>42.286173632999997</v>
      </c>
      <c r="AP240" s="2">
        <v>201</v>
      </c>
      <c r="AQ240" s="13">
        <f t="shared" si="10"/>
        <v>0.58430232558139539</v>
      </c>
      <c r="AR240" s="4">
        <v>62377.477611939998</v>
      </c>
      <c r="AS240" s="4">
        <v>62883.134328357999</v>
      </c>
      <c r="AT240" s="4">
        <v>47919</v>
      </c>
      <c r="AU240" s="4">
        <v>98264</v>
      </c>
      <c r="AV240" s="5">
        <v>10.114427860999999</v>
      </c>
      <c r="AW240" s="5">
        <v>7.457711443</v>
      </c>
      <c r="AX240" s="5">
        <v>42.134328357999998</v>
      </c>
      <c r="AZ240" s="6">
        <v>10</v>
      </c>
      <c r="BA240" s="13">
        <f t="shared" si="11"/>
        <v>2.9069767441860465E-2</v>
      </c>
      <c r="BB240" s="4">
        <v>80960.2</v>
      </c>
      <c r="BC240" s="4">
        <v>81460.2</v>
      </c>
      <c r="BD240" s="4">
        <v>67325</v>
      </c>
      <c r="BE240" s="4">
        <v>99431</v>
      </c>
      <c r="BF240" s="5">
        <v>16.899999999999999</v>
      </c>
      <c r="BG240" s="5">
        <v>12.5</v>
      </c>
      <c r="BH240" s="5">
        <v>41.9</v>
      </c>
    </row>
    <row r="241" spans="1:60" x14ac:dyDescent="0.2">
      <c r="A241" s="1" t="s">
        <v>4</v>
      </c>
      <c r="B241" s="1" t="s">
        <v>5</v>
      </c>
      <c r="C241" s="1" t="s">
        <v>544</v>
      </c>
      <c r="D241" s="1" t="s">
        <v>545</v>
      </c>
      <c r="E241" s="3">
        <v>643.5</v>
      </c>
      <c r="G241" s="6">
        <v>49</v>
      </c>
      <c r="H241" s="6">
        <v>2</v>
      </c>
      <c r="I241" s="6">
        <v>0</v>
      </c>
      <c r="K241" s="6">
        <v>0</v>
      </c>
      <c r="L241" s="6">
        <v>0</v>
      </c>
      <c r="N241" s="4">
        <v>57466.612244898002</v>
      </c>
      <c r="P241" s="4">
        <v>60020.510204081998</v>
      </c>
      <c r="Q241" s="4">
        <v>47500</v>
      </c>
      <c r="R241" s="4">
        <v>79113</v>
      </c>
      <c r="T241" s="6">
        <v>4</v>
      </c>
      <c r="U241" s="4">
        <v>47500</v>
      </c>
      <c r="V241" s="4">
        <v>47500</v>
      </c>
      <c r="X241" s="5">
        <v>12.530612245</v>
      </c>
      <c r="Y241" s="5">
        <v>8.5918367349999993</v>
      </c>
      <c r="AA241" s="5">
        <v>39.571428570999998</v>
      </c>
      <c r="AC241" s="6">
        <v>5</v>
      </c>
      <c r="AD241" s="13">
        <v>0.10204081632653061</v>
      </c>
      <c r="AF241" s="6">
        <v>36</v>
      </c>
      <c r="AG241" s="13">
        <f t="shared" si="9"/>
        <v>0.73469387755102045</v>
      </c>
      <c r="AH241" s="4">
        <v>56838.888888889</v>
      </c>
      <c r="AI241" s="4">
        <v>58301.777777777999</v>
      </c>
      <c r="AJ241" s="4">
        <v>47500</v>
      </c>
      <c r="AK241" s="4">
        <v>74373</v>
      </c>
      <c r="AL241" s="5">
        <v>12.25</v>
      </c>
      <c r="AM241" s="5">
        <v>8.1388888890000004</v>
      </c>
      <c r="AN241" s="5">
        <v>40.055555556000002</v>
      </c>
      <c r="AP241" s="2">
        <v>28</v>
      </c>
      <c r="AQ241" s="13">
        <f t="shared" si="10"/>
        <v>0.5714285714285714</v>
      </c>
      <c r="AR241" s="4">
        <v>55221.428571429002</v>
      </c>
      <c r="AS241" s="4">
        <v>56684.714285713999</v>
      </c>
      <c r="AT241" s="4">
        <v>47500</v>
      </c>
      <c r="AU241" s="4">
        <v>73110</v>
      </c>
      <c r="AV241" s="5">
        <v>12.071428571</v>
      </c>
      <c r="AW241" s="5">
        <v>7.2857142860000002</v>
      </c>
      <c r="AX241" s="5">
        <v>39</v>
      </c>
      <c r="AZ241" s="6">
        <v>1</v>
      </c>
      <c r="BA241" s="13">
        <f t="shared" si="11"/>
        <v>2.0408163265306121E-2</v>
      </c>
      <c r="BB241" s="4">
        <v>67500</v>
      </c>
      <c r="BC241" s="4">
        <v>67500</v>
      </c>
      <c r="BD241" s="4">
        <v>67500</v>
      </c>
      <c r="BE241" s="4">
        <v>67500</v>
      </c>
      <c r="BF241" s="5">
        <v>13</v>
      </c>
      <c r="BG241" s="5">
        <v>11</v>
      </c>
      <c r="BH241" s="5">
        <v>39</v>
      </c>
    </row>
    <row r="242" spans="1:60" x14ac:dyDescent="0.2">
      <c r="A242" s="1" t="s">
        <v>378</v>
      </c>
      <c r="B242" s="1" t="s">
        <v>15</v>
      </c>
      <c r="C242" s="1" t="s">
        <v>546</v>
      </c>
      <c r="D242" s="1" t="s">
        <v>547</v>
      </c>
      <c r="E242" s="3">
        <v>188</v>
      </c>
      <c r="G242" s="6">
        <v>11</v>
      </c>
      <c r="H242" s="6">
        <v>1</v>
      </c>
      <c r="I242" s="6">
        <v>0</v>
      </c>
      <c r="K242" s="6">
        <v>1</v>
      </c>
      <c r="L242" s="6">
        <v>0</v>
      </c>
      <c r="N242" s="4">
        <v>61543.363636364003</v>
      </c>
      <c r="P242" s="4">
        <v>62700.090909090999</v>
      </c>
      <c r="Q242" s="4">
        <v>47500</v>
      </c>
      <c r="R242" s="4">
        <v>75073</v>
      </c>
      <c r="T242" s="6">
        <v>0</v>
      </c>
      <c r="U242" s="4" t="s">
        <v>767</v>
      </c>
      <c r="V242" s="4" t="s">
        <v>767</v>
      </c>
      <c r="X242" s="5">
        <v>18</v>
      </c>
      <c r="Y242" s="5">
        <v>11.454545455</v>
      </c>
      <c r="AA242" s="5">
        <v>42.636363635999999</v>
      </c>
      <c r="AC242" s="6">
        <v>3</v>
      </c>
      <c r="AD242" s="13">
        <v>0.27272727272727271</v>
      </c>
      <c r="AF242" s="6">
        <v>9</v>
      </c>
      <c r="AG242" s="13">
        <f t="shared" si="9"/>
        <v>0.81818181818181823</v>
      </c>
      <c r="AH242" s="4">
        <v>62084.111111111</v>
      </c>
      <c r="AI242" s="4">
        <v>63123.666666666999</v>
      </c>
      <c r="AJ242" s="4">
        <v>47940</v>
      </c>
      <c r="AK242" s="4">
        <v>75073</v>
      </c>
      <c r="AL242" s="5">
        <v>18.111111111</v>
      </c>
      <c r="AM242" s="5">
        <v>13</v>
      </c>
      <c r="AN242" s="5">
        <v>43</v>
      </c>
      <c r="AP242" s="2">
        <v>7</v>
      </c>
      <c r="AQ242" s="13">
        <f t="shared" si="10"/>
        <v>0.63636363636363635</v>
      </c>
      <c r="AR242" s="4">
        <v>59793.571428570998</v>
      </c>
      <c r="AS242" s="4">
        <v>60862.857142856999</v>
      </c>
      <c r="AT242" s="4">
        <v>47940</v>
      </c>
      <c r="AU242" s="4">
        <v>66736</v>
      </c>
      <c r="AV242" s="5">
        <v>17.571428570999998</v>
      </c>
      <c r="AW242" s="5">
        <v>11</v>
      </c>
      <c r="AX242" s="5">
        <v>42.857142856999999</v>
      </c>
      <c r="AZ242" s="6">
        <v>0</v>
      </c>
      <c r="BA242" s="13">
        <f t="shared" si="11"/>
        <v>0</v>
      </c>
      <c r="BB242" s="4" t="s">
        <v>767</v>
      </c>
      <c r="BC242" s="4" t="s">
        <v>767</v>
      </c>
      <c r="BD242" s="4" t="s">
        <v>767</v>
      </c>
      <c r="BE242" s="4" t="s">
        <v>767</v>
      </c>
      <c r="BF242" s="5" t="s">
        <v>767</v>
      </c>
      <c r="BG242" s="5" t="s">
        <v>767</v>
      </c>
      <c r="BH242" s="5" t="s">
        <v>767</v>
      </c>
    </row>
    <row r="243" spans="1:60" x14ac:dyDescent="0.2">
      <c r="A243" s="1" t="s">
        <v>70</v>
      </c>
      <c r="B243" s="1" t="s">
        <v>5</v>
      </c>
      <c r="C243" s="1" t="s">
        <v>548</v>
      </c>
      <c r="D243" s="1" t="s">
        <v>549</v>
      </c>
      <c r="E243" s="3">
        <v>990.1</v>
      </c>
      <c r="G243" s="6">
        <v>81</v>
      </c>
      <c r="H243" s="6">
        <v>1</v>
      </c>
      <c r="I243" s="6">
        <v>0</v>
      </c>
      <c r="K243" s="6">
        <v>0</v>
      </c>
      <c r="L243" s="6">
        <v>0</v>
      </c>
      <c r="N243" s="4">
        <v>59491.851851852</v>
      </c>
      <c r="P243" s="4">
        <v>60829.654320987996</v>
      </c>
      <c r="Q243" s="4">
        <v>47500</v>
      </c>
      <c r="R243" s="4">
        <v>74383</v>
      </c>
      <c r="T243" s="6">
        <v>6</v>
      </c>
      <c r="U243" s="4">
        <v>50395.833333333001</v>
      </c>
      <c r="V243" s="4">
        <v>52224</v>
      </c>
      <c r="X243" s="5">
        <v>12.555555556</v>
      </c>
      <c r="Y243" s="5">
        <v>8.9382716050000006</v>
      </c>
      <c r="AA243" s="5">
        <v>38.876543210000001</v>
      </c>
      <c r="AC243" s="6">
        <v>21</v>
      </c>
      <c r="AD243" s="13">
        <v>0.25925925925925924</v>
      </c>
      <c r="AF243" s="6">
        <v>66</v>
      </c>
      <c r="AG243" s="13">
        <f t="shared" si="9"/>
        <v>0.81481481481481477</v>
      </c>
      <c r="AH243" s="4">
        <v>59779.666666666999</v>
      </c>
      <c r="AI243" s="4">
        <v>60359.666666666999</v>
      </c>
      <c r="AJ243" s="4">
        <v>47500</v>
      </c>
      <c r="AK243" s="4">
        <v>74383</v>
      </c>
      <c r="AL243" s="5">
        <v>13.030303030000001</v>
      </c>
      <c r="AM243" s="5">
        <v>9.2727272729999992</v>
      </c>
      <c r="AN243" s="5">
        <v>39.909090909</v>
      </c>
      <c r="AP243" s="2">
        <v>57</v>
      </c>
      <c r="AQ243" s="13">
        <f t="shared" si="10"/>
        <v>0.70370370370370372</v>
      </c>
      <c r="AR243" s="4">
        <v>58768.333333333001</v>
      </c>
      <c r="AS243" s="4">
        <v>59303.842105263</v>
      </c>
      <c r="AT243" s="4">
        <v>47500</v>
      </c>
      <c r="AU243" s="4">
        <v>70782</v>
      </c>
      <c r="AV243" s="5">
        <v>12.368421053</v>
      </c>
      <c r="AW243" s="5">
        <v>8.5438596489999998</v>
      </c>
      <c r="AX243" s="5">
        <v>39.684210526000001</v>
      </c>
      <c r="AZ243" s="6">
        <v>1</v>
      </c>
      <c r="BA243" s="13">
        <f t="shared" si="11"/>
        <v>1.2345679012345678E-2</v>
      </c>
      <c r="BB243" s="4">
        <v>62667</v>
      </c>
      <c r="BC243" s="4">
        <v>62667</v>
      </c>
      <c r="BD243" s="4">
        <v>62667</v>
      </c>
      <c r="BE243" s="4">
        <v>62667</v>
      </c>
      <c r="BF243" s="5">
        <v>4</v>
      </c>
      <c r="BG243" s="5">
        <v>4</v>
      </c>
      <c r="BH243" s="5">
        <v>26</v>
      </c>
    </row>
    <row r="244" spans="1:60" x14ac:dyDescent="0.2">
      <c r="A244" s="1" t="s">
        <v>285</v>
      </c>
      <c r="B244" s="1" t="s">
        <v>19</v>
      </c>
      <c r="C244" s="1" t="s">
        <v>550</v>
      </c>
      <c r="D244" s="1" t="s">
        <v>551</v>
      </c>
      <c r="E244" s="3">
        <v>527.20000000000005</v>
      </c>
      <c r="G244" s="6">
        <v>49</v>
      </c>
      <c r="H244" s="6">
        <v>0</v>
      </c>
      <c r="I244" s="6">
        <v>0</v>
      </c>
      <c r="K244" s="6">
        <v>0</v>
      </c>
      <c r="L244" s="6">
        <v>0</v>
      </c>
      <c r="N244" s="4">
        <v>59182.979591837</v>
      </c>
      <c r="P244" s="4">
        <v>61920.714285713999</v>
      </c>
      <c r="Q244" s="4">
        <v>47500</v>
      </c>
      <c r="R244" s="4">
        <v>98292</v>
      </c>
      <c r="T244" s="6">
        <v>1</v>
      </c>
      <c r="U244" s="4">
        <v>47500</v>
      </c>
      <c r="V244" s="4">
        <v>47500</v>
      </c>
      <c r="X244" s="5">
        <v>13.551020407999999</v>
      </c>
      <c r="Y244" s="5">
        <v>10.326530612000001</v>
      </c>
      <c r="AA244" s="5">
        <v>41.204081633000001</v>
      </c>
      <c r="AC244" s="6">
        <v>3</v>
      </c>
      <c r="AD244" s="13">
        <v>6.1224489795918366E-2</v>
      </c>
      <c r="AF244" s="6">
        <v>40</v>
      </c>
      <c r="AG244" s="13">
        <f t="shared" si="9"/>
        <v>0.81632653061224492</v>
      </c>
      <c r="AH244" s="4">
        <v>59059.8</v>
      </c>
      <c r="AI244" s="4">
        <v>59902.35</v>
      </c>
      <c r="AJ244" s="4">
        <v>47500</v>
      </c>
      <c r="AK244" s="4">
        <v>78499</v>
      </c>
      <c r="AL244" s="5">
        <v>12.675000000000001</v>
      </c>
      <c r="AM244" s="5">
        <v>9.6999999999999993</v>
      </c>
      <c r="AN244" s="5">
        <v>41.225000000000001</v>
      </c>
      <c r="AP244" s="2">
        <v>29</v>
      </c>
      <c r="AQ244" s="13">
        <f t="shared" si="10"/>
        <v>0.59183673469387754</v>
      </c>
      <c r="AR244" s="4">
        <v>56192.206896552001</v>
      </c>
      <c r="AS244" s="4">
        <v>57131.413793102998</v>
      </c>
      <c r="AT244" s="4">
        <v>47500</v>
      </c>
      <c r="AU244" s="4">
        <v>78499</v>
      </c>
      <c r="AV244" s="5">
        <v>12.034482758999999</v>
      </c>
      <c r="AW244" s="5">
        <v>9.103448276</v>
      </c>
      <c r="AX244" s="5">
        <v>41.241379309999999</v>
      </c>
      <c r="AZ244" s="6">
        <v>2</v>
      </c>
      <c r="BA244" s="13">
        <f t="shared" si="11"/>
        <v>4.0816326530612242E-2</v>
      </c>
      <c r="BB244" s="4">
        <v>66799</v>
      </c>
      <c r="BC244" s="4">
        <v>66799</v>
      </c>
      <c r="BD244" s="4">
        <v>62939</v>
      </c>
      <c r="BE244" s="4">
        <v>70659</v>
      </c>
      <c r="BF244" s="5">
        <v>9</v>
      </c>
      <c r="BG244" s="5">
        <v>6</v>
      </c>
      <c r="BH244" s="5">
        <v>32.5</v>
      </c>
    </row>
    <row r="245" spans="1:60" x14ac:dyDescent="0.2">
      <c r="A245" s="1" t="s">
        <v>392</v>
      </c>
      <c r="B245" s="1" t="s">
        <v>5</v>
      </c>
      <c r="C245" s="1" t="s">
        <v>552</v>
      </c>
      <c r="D245" s="1" t="s">
        <v>553</v>
      </c>
      <c r="E245" s="3">
        <v>2135.6999999999998</v>
      </c>
      <c r="G245" s="6">
        <v>175</v>
      </c>
      <c r="H245" s="6">
        <v>6</v>
      </c>
      <c r="I245" s="6">
        <v>0</v>
      </c>
      <c r="K245" s="6">
        <v>0</v>
      </c>
      <c r="L245" s="6">
        <v>0</v>
      </c>
      <c r="N245" s="4">
        <v>62627.76</v>
      </c>
      <c r="P245" s="4">
        <v>64542.234285714003</v>
      </c>
      <c r="Q245" s="4">
        <v>47508</v>
      </c>
      <c r="R245" s="4">
        <v>103300</v>
      </c>
      <c r="T245" s="6">
        <v>6</v>
      </c>
      <c r="U245" s="4">
        <v>50047.666666666999</v>
      </c>
      <c r="V245" s="4">
        <v>51551.666666666999</v>
      </c>
      <c r="X245" s="5">
        <v>14.154285714</v>
      </c>
      <c r="Y245" s="5">
        <v>9.2057142859999992</v>
      </c>
      <c r="AA245" s="5">
        <v>39.988571428999997</v>
      </c>
      <c r="AC245" s="6">
        <v>78</v>
      </c>
      <c r="AD245" s="13">
        <v>0.44571428571428573</v>
      </c>
      <c r="AF245" s="6">
        <v>140</v>
      </c>
      <c r="AG245" s="13">
        <f t="shared" si="9"/>
        <v>0.8</v>
      </c>
      <c r="AH245" s="4">
        <v>62083.385714286</v>
      </c>
      <c r="AI245" s="4">
        <v>63100.692857143003</v>
      </c>
      <c r="AJ245" s="4">
        <v>47508</v>
      </c>
      <c r="AK245" s="4">
        <v>98206</v>
      </c>
      <c r="AL245" s="5">
        <v>13.878571429000001</v>
      </c>
      <c r="AM245" s="5">
        <v>8.9214285709999999</v>
      </c>
      <c r="AN245" s="5">
        <v>40.407142856999997</v>
      </c>
      <c r="AP245" s="2">
        <v>119</v>
      </c>
      <c r="AQ245" s="13">
        <f t="shared" si="10"/>
        <v>0.68</v>
      </c>
      <c r="AR245" s="4">
        <v>61588.798319328002</v>
      </c>
      <c r="AS245" s="4">
        <v>62602.462184873999</v>
      </c>
      <c r="AT245" s="4">
        <v>47508</v>
      </c>
      <c r="AU245" s="4">
        <v>98206</v>
      </c>
      <c r="AV245" s="5">
        <v>13.739495798</v>
      </c>
      <c r="AW245" s="5">
        <v>8.9159663869999992</v>
      </c>
      <c r="AX245" s="5">
        <v>40.705882353</v>
      </c>
      <c r="AZ245" s="6">
        <v>3</v>
      </c>
      <c r="BA245" s="13">
        <f t="shared" si="11"/>
        <v>1.7142857142857144E-2</v>
      </c>
      <c r="BB245" s="4">
        <v>68159</v>
      </c>
      <c r="BC245" s="4">
        <v>68159</v>
      </c>
      <c r="BD245" s="4">
        <v>65157</v>
      </c>
      <c r="BE245" s="4">
        <v>70913</v>
      </c>
      <c r="BF245" s="5">
        <v>14.333333333000001</v>
      </c>
      <c r="BG245" s="5">
        <v>10</v>
      </c>
      <c r="BH245" s="5">
        <v>40.333333332999999</v>
      </c>
    </row>
    <row r="246" spans="1:60" x14ac:dyDescent="0.2">
      <c r="A246" s="1" t="s">
        <v>8</v>
      </c>
      <c r="B246" s="1" t="s">
        <v>5</v>
      </c>
      <c r="C246" s="1" t="s">
        <v>554</v>
      </c>
      <c r="D246" s="1" t="s">
        <v>555</v>
      </c>
      <c r="E246" s="3">
        <v>1809.4</v>
      </c>
      <c r="G246" s="6">
        <v>133</v>
      </c>
      <c r="H246" s="6">
        <v>2</v>
      </c>
      <c r="I246" s="6">
        <v>0</v>
      </c>
      <c r="K246" s="6">
        <v>0</v>
      </c>
      <c r="L246" s="6">
        <v>0</v>
      </c>
      <c r="N246" s="4">
        <v>60365.398496241003</v>
      </c>
      <c r="P246" s="4">
        <v>62407.353383458998</v>
      </c>
      <c r="Q246" s="4">
        <v>47500</v>
      </c>
      <c r="R246" s="4">
        <v>93439</v>
      </c>
      <c r="T246" s="6">
        <v>9</v>
      </c>
      <c r="U246" s="4">
        <v>47500</v>
      </c>
      <c r="V246" s="4">
        <v>47500</v>
      </c>
      <c r="X246" s="5">
        <v>11.872180451</v>
      </c>
      <c r="Y246" s="5">
        <v>9.5187969920000004</v>
      </c>
      <c r="AA246" s="5">
        <v>38.774436090000002</v>
      </c>
      <c r="AC246" s="6">
        <v>43</v>
      </c>
      <c r="AD246" s="13">
        <v>0.32330827067669171</v>
      </c>
      <c r="AF246" s="6">
        <v>112</v>
      </c>
      <c r="AG246" s="13">
        <f t="shared" si="9"/>
        <v>0.84210526315789469</v>
      </c>
      <c r="AH246" s="4">
        <v>60221.125</v>
      </c>
      <c r="AI246" s="4">
        <v>61411.473214286001</v>
      </c>
      <c r="AJ246" s="4">
        <v>47500</v>
      </c>
      <c r="AK246" s="4">
        <v>91420</v>
      </c>
      <c r="AL246" s="5">
        <v>11.857142856999999</v>
      </c>
      <c r="AM246" s="5">
        <v>9.3214285710000002</v>
      </c>
      <c r="AN246" s="5">
        <v>39.026785713999999</v>
      </c>
      <c r="AP246" s="2">
        <v>68</v>
      </c>
      <c r="AQ246" s="13">
        <f t="shared" si="10"/>
        <v>0.51127819548872178</v>
      </c>
      <c r="AR246" s="4">
        <v>57335.323529412002</v>
      </c>
      <c r="AS246" s="4">
        <v>58387.382352941</v>
      </c>
      <c r="AT246" s="4">
        <v>47500</v>
      </c>
      <c r="AU246" s="4">
        <v>79220</v>
      </c>
      <c r="AV246" s="5">
        <v>9.8382352940000004</v>
      </c>
      <c r="AW246" s="5">
        <v>7.4264705879999999</v>
      </c>
      <c r="AX246" s="5">
        <v>37.617647058999999</v>
      </c>
      <c r="AZ246" s="6">
        <v>3</v>
      </c>
      <c r="BA246" s="13">
        <f t="shared" si="11"/>
        <v>2.2556390977443608E-2</v>
      </c>
      <c r="BB246" s="4">
        <v>71348.333333332994</v>
      </c>
      <c r="BC246" s="4">
        <v>73721.666666667006</v>
      </c>
      <c r="BD246" s="4">
        <v>62766</v>
      </c>
      <c r="BE246" s="4">
        <v>91420</v>
      </c>
      <c r="BF246" s="5">
        <v>11</v>
      </c>
      <c r="BG246" s="5">
        <v>11</v>
      </c>
      <c r="BH246" s="5">
        <v>39.333333332999999</v>
      </c>
    </row>
    <row r="247" spans="1:60" x14ac:dyDescent="0.2">
      <c r="A247" s="1" t="s">
        <v>92</v>
      </c>
      <c r="B247" s="1" t="s">
        <v>46</v>
      </c>
      <c r="C247" s="1" t="s">
        <v>556</v>
      </c>
      <c r="D247" s="1" t="s">
        <v>557</v>
      </c>
      <c r="E247" s="3">
        <v>5497.5</v>
      </c>
      <c r="G247" s="6">
        <v>390</v>
      </c>
      <c r="H247" s="6">
        <v>3</v>
      </c>
      <c r="I247" s="6">
        <v>0</v>
      </c>
      <c r="K247" s="6">
        <v>1</v>
      </c>
      <c r="L247" s="6">
        <v>1</v>
      </c>
      <c r="N247" s="4">
        <v>73217.310256409997</v>
      </c>
      <c r="P247" s="4">
        <v>74440.166666667006</v>
      </c>
      <c r="Q247" s="4">
        <v>47500</v>
      </c>
      <c r="R247" s="4">
        <v>106518</v>
      </c>
      <c r="T247" s="6">
        <v>0</v>
      </c>
      <c r="U247" s="4" t="s">
        <v>767</v>
      </c>
      <c r="V247" s="4" t="s">
        <v>767</v>
      </c>
      <c r="X247" s="5">
        <v>15.138461538</v>
      </c>
      <c r="Y247" s="5">
        <v>10.628205127999999</v>
      </c>
      <c r="AA247" s="5">
        <v>39.515384615000002</v>
      </c>
      <c r="AC247" s="6">
        <v>268</v>
      </c>
      <c r="AD247" s="13">
        <v>0.68717948717948718</v>
      </c>
      <c r="AF247" s="6">
        <v>327</v>
      </c>
      <c r="AG247" s="13">
        <f t="shared" si="9"/>
        <v>0.83846153846153848</v>
      </c>
      <c r="AH247" s="4">
        <v>73134.152905198993</v>
      </c>
      <c r="AI247" s="4">
        <v>73644.036697247997</v>
      </c>
      <c r="AJ247" s="4">
        <v>47500</v>
      </c>
      <c r="AK247" s="4">
        <v>106518</v>
      </c>
      <c r="AL247" s="5">
        <v>15.171253823000001</v>
      </c>
      <c r="AM247" s="5">
        <v>10.565749235</v>
      </c>
      <c r="AN247" s="5">
        <v>39.758409786000001</v>
      </c>
      <c r="AP247" s="2">
        <v>224</v>
      </c>
      <c r="AQ247" s="13">
        <f t="shared" si="10"/>
        <v>0.57435897435897432</v>
      </c>
      <c r="AR247" s="4">
        <v>71184.495535713999</v>
      </c>
      <c r="AS247" s="4">
        <v>71514.633928570998</v>
      </c>
      <c r="AT247" s="4">
        <v>47500</v>
      </c>
      <c r="AU247" s="4">
        <v>95502</v>
      </c>
      <c r="AV247" s="5">
        <v>14.482142856999999</v>
      </c>
      <c r="AW247" s="5">
        <v>9.8660714289999998</v>
      </c>
      <c r="AX247" s="5">
        <v>39.008928570999998</v>
      </c>
      <c r="AZ247" s="6">
        <v>16</v>
      </c>
      <c r="BA247" s="13">
        <f t="shared" si="11"/>
        <v>4.1025641025641026E-2</v>
      </c>
      <c r="BB247" s="4">
        <v>84501.1875</v>
      </c>
      <c r="BC247" s="4">
        <v>88078.4375</v>
      </c>
      <c r="BD247" s="4">
        <v>70420</v>
      </c>
      <c r="BE247" s="4">
        <v>106518</v>
      </c>
      <c r="BF247" s="5">
        <v>18.5625</v>
      </c>
      <c r="BG247" s="5">
        <v>11.9375</v>
      </c>
      <c r="BH247" s="5">
        <v>42.0625</v>
      </c>
    </row>
    <row r="248" spans="1:60" x14ac:dyDescent="0.2">
      <c r="A248" s="1" t="s">
        <v>392</v>
      </c>
      <c r="B248" s="1" t="s">
        <v>5</v>
      </c>
      <c r="C248" s="1" t="s">
        <v>558</v>
      </c>
      <c r="D248" s="1" t="s">
        <v>559</v>
      </c>
      <c r="E248" s="3">
        <v>699.9</v>
      </c>
      <c r="G248" s="6">
        <v>64</v>
      </c>
      <c r="H248" s="6">
        <v>1</v>
      </c>
      <c r="I248" s="6">
        <v>0</v>
      </c>
      <c r="K248" s="6">
        <v>0</v>
      </c>
      <c r="L248" s="6">
        <v>0</v>
      </c>
      <c r="N248" s="4">
        <v>58764.046875</v>
      </c>
      <c r="P248" s="4">
        <v>60787.421875</v>
      </c>
      <c r="Q248" s="4">
        <v>47679</v>
      </c>
      <c r="R248" s="4">
        <v>84170</v>
      </c>
      <c r="T248" s="6">
        <v>0</v>
      </c>
      <c r="U248" s="4" t="s">
        <v>767</v>
      </c>
      <c r="V248" s="4" t="s">
        <v>767</v>
      </c>
      <c r="X248" s="5">
        <v>12.5625</v>
      </c>
      <c r="Y248" s="5">
        <v>8.765625</v>
      </c>
      <c r="AA248" s="5">
        <v>39.9375</v>
      </c>
      <c r="AC248" s="6">
        <v>7</v>
      </c>
      <c r="AD248" s="13">
        <v>0.109375</v>
      </c>
      <c r="AF248" s="6">
        <v>58</v>
      </c>
      <c r="AG248" s="13">
        <f t="shared" si="9"/>
        <v>0.90625</v>
      </c>
      <c r="AH248" s="4">
        <v>57931.086206897002</v>
      </c>
      <c r="AI248" s="4">
        <v>59402.672413793</v>
      </c>
      <c r="AJ248" s="4">
        <v>47679</v>
      </c>
      <c r="AK248" s="4">
        <v>81075</v>
      </c>
      <c r="AL248" s="5">
        <v>11.637931033999999</v>
      </c>
      <c r="AM248" s="5">
        <v>7.7586206899999999</v>
      </c>
      <c r="AN248" s="5">
        <v>39.017241378999998</v>
      </c>
      <c r="AP248" s="2">
        <v>42</v>
      </c>
      <c r="AQ248" s="13">
        <f t="shared" si="10"/>
        <v>0.65625</v>
      </c>
      <c r="AR248" s="4">
        <v>54954.142857143001</v>
      </c>
      <c r="AS248" s="4">
        <v>56227.714285713999</v>
      </c>
      <c r="AT248" s="4">
        <v>47679</v>
      </c>
      <c r="AU248" s="4">
        <v>71326</v>
      </c>
      <c r="AV248" s="5">
        <v>9.3333333330000006</v>
      </c>
      <c r="AW248" s="5">
        <v>5.404761905</v>
      </c>
      <c r="AX248" s="5">
        <v>36.619047619</v>
      </c>
      <c r="AZ248" s="6">
        <v>1</v>
      </c>
      <c r="BA248" s="13">
        <f t="shared" si="11"/>
        <v>1.5625E-2</v>
      </c>
      <c r="BB248" s="4">
        <v>80169</v>
      </c>
      <c r="BC248" s="4">
        <v>80169</v>
      </c>
      <c r="BD248" s="4">
        <v>80169</v>
      </c>
      <c r="BE248" s="4">
        <v>80169</v>
      </c>
      <c r="BF248" s="5">
        <v>25</v>
      </c>
      <c r="BG248" s="5">
        <v>25</v>
      </c>
      <c r="BH248" s="5">
        <v>54</v>
      </c>
    </row>
    <row r="249" spans="1:60" x14ac:dyDescent="0.2">
      <c r="A249" s="1" t="s">
        <v>399</v>
      </c>
      <c r="B249" s="1" t="s">
        <v>15</v>
      </c>
      <c r="C249" s="1" t="s">
        <v>560</v>
      </c>
      <c r="D249" s="1" t="s">
        <v>561</v>
      </c>
      <c r="E249" s="3">
        <v>659.8</v>
      </c>
      <c r="G249" s="6">
        <v>54</v>
      </c>
      <c r="H249" s="6">
        <v>0</v>
      </c>
      <c r="I249" s="6">
        <v>1</v>
      </c>
      <c r="K249" s="6">
        <v>0</v>
      </c>
      <c r="L249" s="6">
        <v>0</v>
      </c>
      <c r="N249" s="4">
        <v>62611.370370370001</v>
      </c>
      <c r="P249" s="4">
        <v>66607.425925926</v>
      </c>
      <c r="Q249" s="4">
        <v>47500</v>
      </c>
      <c r="R249" s="4">
        <v>89114</v>
      </c>
      <c r="T249" s="6">
        <v>3</v>
      </c>
      <c r="U249" s="4">
        <v>55833.333333333001</v>
      </c>
      <c r="V249" s="4">
        <v>55833.333333333001</v>
      </c>
      <c r="X249" s="5">
        <v>15.722222221999999</v>
      </c>
      <c r="Y249" s="5">
        <v>9.2777777780000008</v>
      </c>
      <c r="AA249" s="5">
        <v>43.888888889</v>
      </c>
      <c r="AC249" s="6">
        <v>16</v>
      </c>
      <c r="AD249" s="13">
        <v>0.29629629629629628</v>
      </c>
      <c r="AF249" s="6">
        <v>39</v>
      </c>
      <c r="AG249" s="13">
        <f t="shared" si="9"/>
        <v>0.72222222222222221</v>
      </c>
      <c r="AH249" s="4">
        <v>63273.205128205002</v>
      </c>
      <c r="AI249" s="4">
        <v>65737.205128204994</v>
      </c>
      <c r="AJ249" s="4">
        <v>47500</v>
      </c>
      <c r="AK249" s="4">
        <v>83575</v>
      </c>
      <c r="AL249" s="5">
        <v>15.846153846</v>
      </c>
      <c r="AM249" s="5">
        <v>9.2564102560000006</v>
      </c>
      <c r="AN249" s="5">
        <v>45.256410256000002</v>
      </c>
      <c r="AP249" s="2">
        <v>30</v>
      </c>
      <c r="AQ249" s="13">
        <f t="shared" si="10"/>
        <v>0.55555555555555558</v>
      </c>
      <c r="AR249" s="4">
        <v>61515.133333332997</v>
      </c>
      <c r="AS249" s="4">
        <v>64027.566666667</v>
      </c>
      <c r="AT249" s="4">
        <v>47500</v>
      </c>
      <c r="AU249" s="4">
        <v>78136</v>
      </c>
      <c r="AV249" s="5">
        <v>13.766666667000001</v>
      </c>
      <c r="AW249" s="5">
        <v>7.2</v>
      </c>
      <c r="AX249" s="5">
        <v>44.266666667000003</v>
      </c>
      <c r="AZ249" s="6">
        <v>0</v>
      </c>
      <c r="BA249" s="13">
        <f t="shared" si="11"/>
        <v>0</v>
      </c>
      <c r="BB249" s="4" t="s">
        <v>767</v>
      </c>
      <c r="BC249" s="4" t="s">
        <v>767</v>
      </c>
      <c r="BD249" s="4" t="s">
        <v>767</v>
      </c>
      <c r="BE249" s="4" t="s">
        <v>767</v>
      </c>
      <c r="BF249" s="5" t="s">
        <v>767</v>
      </c>
      <c r="BG249" s="5" t="s">
        <v>767</v>
      </c>
      <c r="BH249" s="5" t="s">
        <v>767</v>
      </c>
    </row>
    <row r="250" spans="1:60" x14ac:dyDescent="0.2">
      <c r="A250" s="1" t="s">
        <v>31</v>
      </c>
      <c r="B250" s="1" t="s">
        <v>32</v>
      </c>
      <c r="C250" s="1" t="s">
        <v>562</v>
      </c>
      <c r="D250" s="1" t="s">
        <v>563</v>
      </c>
      <c r="E250" s="3">
        <v>738.5</v>
      </c>
      <c r="G250" s="6">
        <v>74</v>
      </c>
      <c r="H250" s="6">
        <v>0</v>
      </c>
      <c r="I250" s="6">
        <v>0</v>
      </c>
      <c r="K250" s="6">
        <v>0</v>
      </c>
      <c r="L250" s="6">
        <v>0</v>
      </c>
      <c r="N250" s="4">
        <v>59771.418918919</v>
      </c>
      <c r="P250" s="4">
        <v>61106.391891892003</v>
      </c>
      <c r="Q250" s="4">
        <v>47987</v>
      </c>
      <c r="R250" s="4">
        <v>77718</v>
      </c>
      <c r="T250" s="6">
        <v>2</v>
      </c>
      <c r="U250" s="4">
        <v>48044</v>
      </c>
      <c r="V250" s="4">
        <v>48044</v>
      </c>
      <c r="X250" s="5">
        <v>12.229729730000001</v>
      </c>
      <c r="Y250" s="5">
        <v>8.3918918920000003</v>
      </c>
      <c r="AA250" s="5">
        <v>40.405405405000003</v>
      </c>
      <c r="AC250" s="6">
        <v>28</v>
      </c>
      <c r="AD250" s="13">
        <v>0.3783783783783784</v>
      </c>
      <c r="AF250" s="6">
        <v>59</v>
      </c>
      <c r="AG250" s="13">
        <f t="shared" si="9"/>
        <v>0.79729729729729726</v>
      </c>
      <c r="AH250" s="4">
        <v>59220.355932202998</v>
      </c>
      <c r="AI250" s="4">
        <v>59794.169491524997</v>
      </c>
      <c r="AJ250" s="4">
        <v>47987</v>
      </c>
      <c r="AK250" s="4">
        <v>77365</v>
      </c>
      <c r="AL250" s="5">
        <v>11.830508475</v>
      </c>
      <c r="AM250" s="5">
        <v>7.796610169</v>
      </c>
      <c r="AN250" s="5">
        <v>40.372881356000001</v>
      </c>
      <c r="AP250" s="2">
        <v>42</v>
      </c>
      <c r="AQ250" s="13">
        <f t="shared" si="10"/>
        <v>0.56756756756756754</v>
      </c>
      <c r="AR250" s="4">
        <v>57267.404761905003</v>
      </c>
      <c r="AS250" s="4">
        <v>57977.714285713999</v>
      </c>
      <c r="AT250" s="4">
        <v>47987</v>
      </c>
      <c r="AU250" s="4">
        <v>77365</v>
      </c>
      <c r="AV250" s="5">
        <v>11.404761905000001</v>
      </c>
      <c r="AW250" s="5">
        <v>6.19047619</v>
      </c>
      <c r="AX250" s="5">
        <v>40.238095238</v>
      </c>
      <c r="AZ250" s="6">
        <v>1</v>
      </c>
      <c r="BA250" s="13">
        <f t="shared" si="11"/>
        <v>1.3513513513513514E-2</v>
      </c>
      <c r="BB250" s="4">
        <v>76199</v>
      </c>
      <c r="BC250" s="4">
        <v>76199</v>
      </c>
      <c r="BD250" s="4">
        <v>76199</v>
      </c>
      <c r="BE250" s="4">
        <v>76199</v>
      </c>
      <c r="BF250" s="5">
        <v>17</v>
      </c>
      <c r="BG250" s="5">
        <v>17</v>
      </c>
      <c r="BH250" s="5">
        <v>39</v>
      </c>
    </row>
    <row r="251" spans="1:60" x14ac:dyDescent="0.2">
      <c r="A251" s="1" t="s">
        <v>564</v>
      </c>
      <c r="B251" s="1" t="s">
        <v>60</v>
      </c>
      <c r="C251" s="1" t="s">
        <v>565</v>
      </c>
      <c r="D251" s="1" t="s">
        <v>566</v>
      </c>
      <c r="E251" s="3">
        <v>972.9</v>
      </c>
      <c r="G251" s="6">
        <v>77</v>
      </c>
      <c r="H251" s="6">
        <v>2</v>
      </c>
      <c r="I251" s="6">
        <v>0</v>
      </c>
      <c r="K251" s="6">
        <v>0</v>
      </c>
      <c r="L251" s="6">
        <v>0</v>
      </c>
      <c r="N251" s="4">
        <v>61062.272727272997</v>
      </c>
      <c r="P251" s="4">
        <v>64457</v>
      </c>
      <c r="Q251" s="4">
        <v>47500</v>
      </c>
      <c r="R251" s="4">
        <v>104697</v>
      </c>
      <c r="T251" s="6">
        <v>6</v>
      </c>
      <c r="U251" s="4">
        <v>48500</v>
      </c>
      <c r="V251" s="4">
        <v>50325.833333333001</v>
      </c>
      <c r="X251" s="5">
        <v>11.116883117</v>
      </c>
      <c r="Y251" s="5">
        <v>7.5324675320000001</v>
      </c>
      <c r="AA251" s="5">
        <v>41.662337661999999</v>
      </c>
      <c r="AC251" s="6">
        <v>27</v>
      </c>
      <c r="AD251" s="13">
        <v>0.35064935064935066</v>
      </c>
      <c r="AF251" s="6">
        <v>61</v>
      </c>
      <c r="AG251" s="13">
        <f t="shared" si="9"/>
        <v>0.79220779220779225</v>
      </c>
      <c r="AH251" s="4">
        <v>60849.672131148</v>
      </c>
      <c r="AI251" s="4">
        <v>63179.475409835999</v>
      </c>
      <c r="AJ251" s="4">
        <v>47500</v>
      </c>
      <c r="AK251" s="4">
        <v>92274</v>
      </c>
      <c r="AL251" s="5">
        <v>11.31147541</v>
      </c>
      <c r="AM251" s="5">
        <v>7.0655737700000003</v>
      </c>
      <c r="AN251" s="5">
        <v>43.016393442999998</v>
      </c>
      <c r="AP251" s="2">
        <v>45</v>
      </c>
      <c r="AQ251" s="13">
        <f t="shared" si="10"/>
        <v>0.58441558441558439</v>
      </c>
      <c r="AR251" s="4">
        <v>57112.044444444</v>
      </c>
      <c r="AS251" s="4">
        <v>59719.111111111</v>
      </c>
      <c r="AT251" s="4">
        <v>47500</v>
      </c>
      <c r="AU251" s="4">
        <v>82574</v>
      </c>
      <c r="AV251" s="5">
        <v>9.8222222220000006</v>
      </c>
      <c r="AW251" s="5">
        <v>5.4222222220000003</v>
      </c>
      <c r="AX251" s="5">
        <v>42.733333332999997</v>
      </c>
      <c r="AZ251" s="6">
        <v>0</v>
      </c>
      <c r="BA251" s="13">
        <f t="shared" si="11"/>
        <v>0</v>
      </c>
      <c r="BB251" s="4" t="s">
        <v>767</v>
      </c>
      <c r="BC251" s="4" t="s">
        <v>767</v>
      </c>
      <c r="BD251" s="4" t="s">
        <v>767</v>
      </c>
      <c r="BE251" s="4" t="s">
        <v>767</v>
      </c>
      <c r="BF251" s="5" t="s">
        <v>767</v>
      </c>
      <c r="BG251" s="5" t="s">
        <v>767</v>
      </c>
      <c r="BH251" s="5" t="s">
        <v>767</v>
      </c>
    </row>
    <row r="252" spans="1:60" x14ac:dyDescent="0.2">
      <c r="A252" s="1" t="s">
        <v>11</v>
      </c>
      <c r="B252" s="1" t="s">
        <v>12</v>
      </c>
      <c r="C252" s="1" t="s">
        <v>567</v>
      </c>
      <c r="D252" s="1" t="s">
        <v>568</v>
      </c>
      <c r="E252" s="3">
        <v>331.1</v>
      </c>
      <c r="G252" s="6">
        <v>31</v>
      </c>
      <c r="H252" s="6">
        <v>1</v>
      </c>
      <c r="I252" s="6">
        <v>0</v>
      </c>
      <c r="K252" s="6">
        <v>5</v>
      </c>
      <c r="L252" s="6">
        <v>3</v>
      </c>
      <c r="N252" s="4">
        <v>58536.064516129001</v>
      </c>
      <c r="P252" s="4">
        <v>61347.193548386997</v>
      </c>
      <c r="Q252" s="4">
        <v>47846</v>
      </c>
      <c r="R252" s="4">
        <v>84717</v>
      </c>
      <c r="T252" s="6">
        <v>0</v>
      </c>
      <c r="U252" s="4" t="s">
        <v>767</v>
      </c>
      <c r="V252" s="4" t="s">
        <v>767</v>
      </c>
      <c r="X252" s="5">
        <v>12.709677419</v>
      </c>
      <c r="Y252" s="5">
        <v>11.129032258000001</v>
      </c>
      <c r="AA252" s="5">
        <v>39.290322580999998</v>
      </c>
      <c r="AC252" s="6">
        <v>0</v>
      </c>
      <c r="AD252" s="13">
        <v>0</v>
      </c>
      <c r="AF252" s="6">
        <v>29</v>
      </c>
      <c r="AG252" s="13">
        <f t="shared" si="9"/>
        <v>0.93548387096774188</v>
      </c>
      <c r="AH252" s="4">
        <v>57335.586206897002</v>
      </c>
      <c r="AI252" s="4">
        <v>59767.344827585999</v>
      </c>
      <c r="AJ252" s="4">
        <v>47846</v>
      </c>
      <c r="AK252" s="4">
        <v>76915</v>
      </c>
      <c r="AL252" s="5">
        <v>11.793103448</v>
      </c>
      <c r="AM252" s="5">
        <v>10.103448276</v>
      </c>
      <c r="AN252" s="5">
        <v>38.241379309999999</v>
      </c>
      <c r="AP252" s="2">
        <v>29</v>
      </c>
      <c r="AQ252" s="13">
        <f t="shared" si="10"/>
        <v>0.93548387096774188</v>
      </c>
      <c r="AR252" s="4">
        <v>57335.586206897002</v>
      </c>
      <c r="AS252" s="4">
        <v>59767.344827585999</v>
      </c>
      <c r="AT252" s="4">
        <v>47846</v>
      </c>
      <c r="AU252" s="4">
        <v>76915</v>
      </c>
      <c r="AV252" s="5">
        <v>11.793103448</v>
      </c>
      <c r="AW252" s="5">
        <v>10.103448276</v>
      </c>
      <c r="AX252" s="5">
        <v>38.241379309999999</v>
      </c>
      <c r="AZ252" s="6">
        <v>0</v>
      </c>
      <c r="BA252" s="13">
        <f t="shared" si="11"/>
        <v>0</v>
      </c>
      <c r="BB252" s="4" t="s">
        <v>767</v>
      </c>
      <c r="BC252" s="4" t="s">
        <v>767</v>
      </c>
      <c r="BD252" s="4" t="s">
        <v>767</v>
      </c>
      <c r="BE252" s="4" t="s">
        <v>767</v>
      </c>
      <c r="BF252" s="5" t="s">
        <v>767</v>
      </c>
      <c r="BG252" s="5" t="s">
        <v>767</v>
      </c>
      <c r="BH252" s="5" t="s">
        <v>767</v>
      </c>
    </row>
    <row r="253" spans="1:60" x14ac:dyDescent="0.2">
      <c r="A253" s="1" t="s">
        <v>353</v>
      </c>
      <c r="B253" s="1" t="s">
        <v>32</v>
      </c>
      <c r="C253" s="1" t="s">
        <v>569</v>
      </c>
      <c r="D253" s="1" t="s">
        <v>570</v>
      </c>
      <c r="E253" s="3">
        <v>354.1</v>
      </c>
      <c r="G253" s="6">
        <v>35</v>
      </c>
      <c r="H253" s="6">
        <v>1</v>
      </c>
      <c r="I253" s="6">
        <v>0</v>
      </c>
      <c r="K253" s="6">
        <v>0</v>
      </c>
      <c r="L253" s="6">
        <v>0</v>
      </c>
      <c r="N253" s="4">
        <v>57712.428571429002</v>
      </c>
      <c r="P253" s="4">
        <v>59729.228571428997</v>
      </c>
      <c r="Q253" s="4">
        <v>47500</v>
      </c>
      <c r="R253" s="4">
        <v>98110</v>
      </c>
      <c r="T253" s="6">
        <v>2</v>
      </c>
      <c r="U253" s="4">
        <v>53750</v>
      </c>
      <c r="V253" s="4">
        <v>53750</v>
      </c>
      <c r="X253" s="5">
        <v>14.542857143000001</v>
      </c>
      <c r="Y253" s="5">
        <v>11.342857143</v>
      </c>
      <c r="AA253" s="5">
        <v>41.514285714000003</v>
      </c>
      <c r="AC253" s="6">
        <v>6</v>
      </c>
      <c r="AD253" s="13">
        <v>0.17142857142857143</v>
      </c>
      <c r="AF253" s="6">
        <v>28</v>
      </c>
      <c r="AG253" s="13">
        <f t="shared" si="9"/>
        <v>0.8</v>
      </c>
      <c r="AH253" s="4">
        <v>56109.214285713999</v>
      </c>
      <c r="AI253" s="4">
        <v>56861.642857143001</v>
      </c>
      <c r="AJ253" s="4">
        <v>47500</v>
      </c>
      <c r="AK253" s="4">
        <v>75122</v>
      </c>
      <c r="AL253" s="5">
        <v>13.321428571</v>
      </c>
      <c r="AM253" s="5">
        <v>10</v>
      </c>
      <c r="AN253" s="5">
        <v>40.928571429000002</v>
      </c>
      <c r="AP253" s="2">
        <v>25</v>
      </c>
      <c r="AQ253" s="13">
        <f t="shared" si="10"/>
        <v>0.7142857142857143</v>
      </c>
      <c r="AR253" s="4">
        <v>55664.4</v>
      </c>
      <c r="AS253" s="4">
        <v>56447.12</v>
      </c>
      <c r="AT253" s="4">
        <v>47500</v>
      </c>
      <c r="AU253" s="4">
        <v>75122</v>
      </c>
      <c r="AV253" s="5">
        <v>12.64</v>
      </c>
      <c r="AW253" s="5">
        <v>8.92</v>
      </c>
      <c r="AX253" s="5">
        <v>40.880000000000003</v>
      </c>
      <c r="AZ253" s="6">
        <v>0</v>
      </c>
      <c r="BA253" s="13">
        <f t="shared" si="11"/>
        <v>0</v>
      </c>
      <c r="BB253" s="4" t="s">
        <v>767</v>
      </c>
      <c r="BC253" s="4" t="s">
        <v>767</v>
      </c>
      <c r="BD253" s="4" t="s">
        <v>767</v>
      </c>
      <c r="BE253" s="4" t="s">
        <v>767</v>
      </c>
      <c r="BF253" s="5" t="s">
        <v>767</v>
      </c>
      <c r="BG253" s="5" t="s">
        <v>767</v>
      </c>
      <c r="BH253" s="5" t="s">
        <v>767</v>
      </c>
    </row>
    <row r="254" spans="1:60" x14ac:dyDescent="0.2">
      <c r="A254" s="1" t="s">
        <v>65</v>
      </c>
      <c r="B254" s="1" t="s">
        <v>60</v>
      </c>
      <c r="C254" s="1" t="s">
        <v>571</v>
      </c>
      <c r="D254" s="1" t="s">
        <v>572</v>
      </c>
      <c r="E254" s="3">
        <v>727</v>
      </c>
      <c r="G254" s="6">
        <v>55</v>
      </c>
      <c r="H254" s="6">
        <v>2</v>
      </c>
      <c r="I254" s="6">
        <v>0</v>
      </c>
      <c r="K254" s="6">
        <v>0</v>
      </c>
      <c r="L254" s="6">
        <v>0</v>
      </c>
      <c r="N254" s="4">
        <v>57111.018181817999</v>
      </c>
      <c r="P254" s="4">
        <v>59794.836363636001</v>
      </c>
      <c r="Q254" s="4">
        <v>47500</v>
      </c>
      <c r="R254" s="4">
        <v>93735</v>
      </c>
      <c r="T254" s="6">
        <v>1</v>
      </c>
      <c r="U254" s="4">
        <v>47500</v>
      </c>
      <c r="V254" s="4">
        <v>54684</v>
      </c>
      <c r="X254" s="5">
        <v>11.763636364</v>
      </c>
      <c r="Y254" s="5">
        <v>7.2</v>
      </c>
      <c r="AA254" s="5">
        <v>37.763636364</v>
      </c>
      <c r="AC254" s="6">
        <v>23</v>
      </c>
      <c r="AD254" s="13">
        <v>0.41818181818181815</v>
      </c>
      <c r="AF254" s="6">
        <v>39</v>
      </c>
      <c r="AG254" s="13">
        <f t="shared" si="9"/>
        <v>0.70909090909090911</v>
      </c>
      <c r="AH254" s="4">
        <v>56534.410256410003</v>
      </c>
      <c r="AI254" s="4">
        <v>57430.025641025997</v>
      </c>
      <c r="AJ254" s="4">
        <v>47500</v>
      </c>
      <c r="AK254" s="4">
        <v>73296</v>
      </c>
      <c r="AL254" s="5">
        <v>11.512820512999999</v>
      </c>
      <c r="AM254" s="5">
        <v>6.8717948719999997</v>
      </c>
      <c r="AN254" s="5">
        <v>37.307692308</v>
      </c>
      <c r="AP254" s="2">
        <v>19</v>
      </c>
      <c r="AQ254" s="13">
        <f t="shared" si="10"/>
        <v>0.34545454545454546</v>
      </c>
      <c r="AR254" s="4">
        <v>54150</v>
      </c>
      <c r="AS254" s="4">
        <v>55176.421052632002</v>
      </c>
      <c r="AT254" s="4">
        <v>47500</v>
      </c>
      <c r="AU254" s="4">
        <v>68423</v>
      </c>
      <c r="AV254" s="5">
        <v>10.894736842</v>
      </c>
      <c r="AW254" s="5">
        <v>5.5789473679999997</v>
      </c>
      <c r="AX254" s="5">
        <v>36.947368421</v>
      </c>
      <c r="AZ254" s="6">
        <v>0</v>
      </c>
      <c r="BA254" s="13">
        <f t="shared" si="11"/>
        <v>0</v>
      </c>
      <c r="BB254" s="4" t="s">
        <v>767</v>
      </c>
      <c r="BC254" s="4" t="s">
        <v>767</v>
      </c>
      <c r="BD254" s="4" t="s">
        <v>767</v>
      </c>
      <c r="BE254" s="4" t="s">
        <v>767</v>
      </c>
      <c r="BF254" s="5" t="s">
        <v>767</v>
      </c>
      <c r="BG254" s="5" t="s">
        <v>767</v>
      </c>
      <c r="BH254" s="5" t="s">
        <v>767</v>
      </c>
    </row>
    <row r="255" spans="1:60" x14ac:dyDescent="0.2">
      <c r="A255" s="1" t="s">
        <v>103</v>
      </c>
      <c r="B255" s="1" t="s">
        <v>12</v>
      </c>
      <c r="C255" s="1" t="s">
        <v>573</v>
      </c>
      <c r="D255" s="1" t="s">
        <v>574</v>
      </c>
      <c r="E255" s="3">
        <v>788.7</v>
      </c>
      <c r="G255" s="6">
        <v>71</v>
      </c>
      <c r="H255" s="6">
        <v>1</v>
      </c>
      <c r="I255" s="6">
        <v>1</v>
      </c>
      <c r="K255" s="6">
        <v>0</v>
      </c>
      <c r="L255" s="6">
        <v>0</v>
      </c>
      <c r="N255" s="4">
        <v>65749.338028169004</v>
      </c>
      <c r="P255" s="4">
        <v>68814.915492957996</v>
      </c>
      <c r="Q255" s="4">
        <v>47500</v>
      </c>
      <c r="R255" s="4">
        <v>106209</v>
      </c>
      <c r="T255" s="6">
        <v>2</v>
      </c>
      <c r="U255" s="4">
        <v>47500</v>
      </c>
      <c r="V255" s="4">
        <v>47500</v>
      </c>
      <c r="X255" s="5">
        <v>15.070422535000001</v>
      </c>
      <c r="Y255" s="5">
        <v>11.676056338</v>
      </c>
      <c r="AA255" s="5">
        <v>40.436619718000003</v>
      </c>
      <c r="AC255" s="6">
        <v>33</v>
      </c>
      <c r="AD255" s="13">
        <v>0.46478873239436619</v>
      </c>
      <c r="AF255" s="6">
        <v>51</v>
      </c>
      <c r="AG255" s="13">
        <f t="shared" si="9"/>
        <v>0.71830985915492962</v>
      </c>
      <c r="AH255" s="4">
        <v>64588.117647059</v>
      </c>
      <c r="AI255" s="4">
        <v>66168.313725490007</v>
      </c>
      <c r="AJ255" s="4">
        <v>47500</v>
      </c>
      <c r="AK255" s="4">
        <v>106209</v>
      </c>
      <c r="AL255" s="5">
        <v>14.627450980000001</v>
      </c>
      <c r="AM255" s="5">
        <v>10.960784314</v>
      </c>
      <c r="AN255" s="5">
        <v>40.431372549000002</v>
      </c>
      <c r="AP255" s="2">
        <v>28</v>
      </c>
      <c r="AQ255" s="13">
        <f t="shared" si="10"/>
        <v>0.39436619718309857</v>
      </c>
      <c r="AR255" s="4">
        <v>62183.464285713999</v>
      </c>
      <c r="AS255" s="4">
        <v>62723.321428570998</v>
      </c>
      <c r="AT255" s="4">
        <v>47500</v>
      </c>
      <c r="AU255" s="4">
        <v>86453</v>
      </c>
      <c r="AV255" s="5">
        <v>14.285714285999999</v>
      </c>
      <c r="AW255" s="5">
        <v>10.071428571</v>
      </c>
      <c r="AX255" s="5">
        <v>41.678571429000002</v>
      </c>
      <c r="AZ255" s="6">
        <v>2</v>
      </c>
      <c r="BA255" s="13">
        <f t="shared" si="11"/>
        <v>2.8169014084507043E-2</v>
      </c>
      <c r="BB255" s="4">
        <v>87789.5</v>
      </c>
      <c r="BC255" s="4">
        <v>87789.5</v>
      </c>
      <c r="BD255" s="4">
        <v>84568</v>
      </c>
      <c r="BE255" s="4">
        <v>91011</v>
      </c>
      <c r="BF255" s="5">
        <v>24.5</v>
      </c>
      <c r="BG255" s="5">
        <v>18</v>
      </c>
      <c r="BH255" s="5">
        <v>47</v>
      </c>
    </row>
    <row r="256" spans="1:60" x14ac:dyDescent="0.2">
      <c r="A256" s="1" t="s">
        <v>39</v>
      </c>
      <c r="B256" s="1" t="s">
        <v>5</v>
      </c>
      <c r="C256" s="1" t="s">
        <v>575</v>
      </c>
      <c r="D256" s="1" t="s">
        <v>576</v>
      </c>
      <c r="E256" s="3">
        <v>1007.6</v>
      </c>
      <c r="G256" s="6">
        <v>73</v>
      </c>
      <c r="H256" s="6">
        <v>9</v>
      </c>
      <c r="I256" s="6">
        <v>0</v>
      </c>
      <c r="K256" s="6">
        <v>0</v>
      </c>
      <c r="L256" s="6">
        <v>0</v>
      </c>
      <c r="N256" s="4">
        <v>72684.465753425</v>
      </c>
      <c r="P256" s="4">
        <v>74519.232876712005</v>
      </c>
      <c r="Q256" s="4">
        <v>49441</v>
      </c>
      <c r="R256" s="4">
        <v>97790</v>
      </c>
      <c r="T256" s="6">
        <v>2</v>
      </c>
      <c r="U256" s="4">
        <v>47700</v>
      </c>
      <c r="V256" s="4">
        <v>50094</v>
      </c>
      <c r="X256" s="5">
        <v>16.547945205000001</v>
      </c>
      <c r="Y256" s="5">
        <v>11.095890410999999</v>
      </c>
      <c r="AA256" s="5">
        <v>42.205479451999999</v>
      </c>
      <c r="AC256" s="6">
        <v>23</v>
      </c>
      <c r="AD256" s="13">
        <v>0.31506849315068491</v>
      </c>
      <c r="AF256" s="6">
        <v>61</v>
      </c>
      <c r="AG256" s="13">
        <f t="shared" si="9"/>
        <v>0.83561643835616439</v>
      </c>
      <c r="AH256" s="4">
        <v>72199.524590164001</v>
      </c>
      <c r="AI256" s="4">
        <v>73572.081967213002</v>
      </c>
      <c r="AJ256" s="4">
        <v>50301</v>
      </c>
      <c r="AK256" s="4">
        <v>94424</v>
      </c>
      <c r="AL256" s="5">
        <v>16.278688525</v>
      </c>
      <c r="AM256" s="5">
        <v>11.114754098000001</v>
      </c>
      <c r="AN256" s="5">
        <v>42.278688525</v>
      </c>
      <c r="AP256" s="2">
        <v>45</v>
      </c>
      <c r="AQ256" s="13">
        <f t="shared" si="10"/>
        <v>0.61643835616438358</v>
      </c>
      <c r="AR256" s="4">
        <v>69162.466666666995</v>
      </c>
      <c r="AS256" s="4">
        <v>70550.333333332994</v>
      </c>
      <c r="AT256" s="4">
        <v>50301</v>
      </c>
      <c r="AU256" s="4">
        <v>94424</v>
      </c>
      <c r="AV256" s="5">
        <v>15.266666667000001</v>
      </c>
      <c r="AW256" s="5">
        <v>9.6444444439999995</v>
      </c>
      <c r="AX256" s="5">
        <v>41.466666666999998</v>
      </c>
      <c r="AZ256" s="6">
        <v>3</v>
      </c>
      <c r="BA256" s="13">
        <f t="shared" si="11"/>
        <v>4.1095890410958902E-2</v>
      </c>
      <c r="BB256" s="4">
        <v>82299</v>
      </c>
      <c r="BC256" s="4">
        <v>83899</v>
      </c>
      <c r="BD256" s="4">
        <v>76181</v>
      </c>
      <c r="BE256" s="4">
        <v>94166</v>
      </c>
      <c r="BF256" s="5">
        <v>18.666666667000001</v>
      </c>
      <c r="BG256" s="5">
        <v>12</v>
      </c>
      <c r="BH256" s="5">
        <v>43</v>
      </c>
    </row>
    <row r="257" spans="1:60" x14ac:dyDescent="0.2">
      <c r="A257" s="1" t="s">
        <v>164</v>
      </c>
      <c r="B257" s="1" t="s">
        <v>1</v>
      </c>
      <c r="C257" s="1" t="s">
        <v>577</v>
      </c>
      <c r="D257" s="1" t="s">
        <v>578</v>
      </c>
      <c r="E257" s="3">
        <v>403</v>
      </c>
      <c r="G257" s="6">
        <v>37</v>
      </c>
      <c r="H257" s="6">
        <v>1</v>
      </c>
      <c r="I257" s="6">
        <v>0</v>
      </c>
      <c r="K257" s="6">
        <v>0</v>
      </c>
      <c r="L257" s="6">
        <v>0</v>
      </c>
      <c r="N257" s="4">
        <v>59035.378378378002</v>
      </c>
      <c r="P257" s="4">
        <v>62907.378378378002</v>
      </c>
      <c r="Q257" s="4">
        <v>47500</v>
      </c>
      <c r="R257" s="4">
        <v>87261</v>
      </c>
      <c r="T257" s="6">
        <v>3</v>
      </c>
      <c r="U257" s="4">
        <v>47500</v>
      </c>
      <c r="V257" s="4">
        <v>50679.333333333001</v>
      </c>
      <c r="X257" s="5">
        <v>12.810810811</v>
      </c>
      <c r="Y257" s="5">
        <v>10.540540541</v>
      </c>
      <c r="AA257" s="5">
        <v>39.108108108000003</v>
      </c>
      <c r="AC257" s="6">
        <v>5</v>
      </c>
      <c r="AD257" s="13">
        <v>0.13513513513513514</v>
      </c>
      <c r="AF257" s="6">
        <v>28</v>
      </c>
      <c r="AG257" s="13">
        <f t="shared" si="9"/>
        <v>0.7567567567567568</v>
      </c>
      <c r="AH257" s="4">
        <v>59519.25</v>
      </c>
      <c r="AI257" s="4">
        <v>62050.25</v>
      </c>
      <c r="AJ257" s="4">
        <v>47500</v>
      </c>
      <c r="AK257" s="4">
        <v>82497</v>
      </c>
      <c r="AL257" s="5">
        <v>13.285714285999999</v>
      </c>
      <c r="AM257" s="5">
        <v>10.607142856999999</v>
      </c>
      <c r="AN257" s="5">
        <v>40.035714286000001</v>
      </c>
      <c r="AP257" s="2">
        <v>24</v>
      </c>
      <c r="AQ257" s="13">
        <f t="shared" si="10"/>
        <v>0.64864864864864868</v>
      </c>
      <c r="AR257" s="4">
        <v>58151.291666666999</v>
      </c>
      <c r="AS257" s="4">
        <v>60767.958333333001</v>
      </c>
      <c r="AT257" s="4">
        <v>47500</v>
      </c>
      <c r="AU257" s="4">
        <v>82497</v>
      </c>
      <c r="AV257" s="5">
        <v>12.208333333000001</v>
      </c>
      <c r="AW257" s="5">
        <v>9.0833333330000006</v>
      </c>
      <c r="AX257" s="5">
        <v>38.458333332999999</v>
      </c>
      <c r="AZ257" s="6">
        <v>0</v>
      </c>
      <c r="BA257" s="13">
        <f t="shared" si="11"/>
        <v>0</v>
      </c>
      <c r="BB257" s="4" t="s">
        <v>767</v>
      </c>
      <c r="BC257" s="4" t="s">
        <v>767</v>
      </c>
      <c r="BD257" s="4" t="s">
        <v>767</v>
      </c>
      <c r="BE257" s="4" t="s">
        <v>767</v>
      </c>
      <c r="BF257" s="5" t="s">
        <v>767</v>
      </c>
      <c r="BG257" s="5" t="s">
        <v>767</v>
      </c>
      <c r="BH257" s="5" t="s">
        <v>767</v>
      </c>
    </row>
    <row r="258" spans="1:60" x14ac:dyDescent="0.2">
      <c r="A258" s="1" t="s">
        <v>272</v>
      </c>
      <c r="B258" s="1" t="s">
        <v>15</v>
      </c>
      <c r="C258" s="1" t="s">
        <v>579</v>
      </c>
      <c r="D258" s="1" t="s">
        <v>580</v>
      </c>
      <c r="E258" s="3">
        <v>185</v>
      </c>
      <c r="G258" s="6">
        <v>18</v>
      </c>
      <c r="H258" s="6">
        <v>0</v>
      </c>
      <c r="I258" s="6">
        <v>0</v>
      </c>
      <c r="K258" s="6">
        <v>2</v>
      </c>
      <c r="L258" s="6">
        <v>2</v>
      </c>
      <c r="N258" s="4">
        <v>53073.777777777999</v>
      </c>
      <c r="P258" s="4">
        <v>55717.5</v>
      </c>
      <c r="Q258" s="4">
        <v>47500</v>
      </c>
      <c r="R258" s="4">
        <v>89998</v>
      </c>
      <c r="T258" s="6">
        <v>3</v>
      </c>
      <c r="U258" s="4">
        <v>47500</v>
      </c>
      <c r="V258" s="4">
        <v>48960.333333333001</v>
      </c>
      <c r="X258" s="5">
        <v>9.5555555559999998</v>
      </c>
      <c r="Y258" s="5">
        <v>5.5</v>
      </c>
      <c r="AA258" s="5">
        <v>37.055555556000002</v>
      </c>
      <c r="AC258" s="6">
        <v>1</v>
      </c>
      <c r="AD258" s="13">
        <v>5.5555555555555552E-2</v>
      </c>
      <c r="AF258" s="6">
        <v>18</v>
      </c>
      <c r="AG258" s="13">
        <f t="shared" si="9"/>
        <v>1</v>
      </c>
      <c r="AH258" s="4">
        <v>53073.777777777999</v>
      </c>
      <c r="AI258" s="4">
        <v>55717.5</v>
      </c>
      <c r="AJ258" s="4">
        <v>47500</v>
      </c>
      <c r="AK258" s="4">
        <v>89998</v>
      </c>
      <c r="AL258" s="5">
        <v>9.5555555559999998</v>
      </c>
      <c r="AM258" s="5">
        <v>5.5</v>
      </c>
      <c r="AN258" s="5">
        <v>37.055555556000002</v>
      </c>
      <c r="AP258" s="2">
        <v>15</v>
      </c>
      <c r="AQ258" s="13">
        <f t="shared" si="10"/>
        <v>0.83333333333333337</v>
      </c>
      <c r="AR258" s="4">
        <v>51235.199999999997</v>
      </c>
      <c r="AS258" s="4">
        <v>54125.933333333</v>
      </c>
      <c r="AT258" s="4">
        <v>47500</v>
      </c>
      <c r="AU258" s="4">
        <v>89998</v>
      </c>
      <c r="AV258" s="5">
        <v>8.4</v>
      </c>
      <c r="AW258" s="5">
        <v>4.6666666670000003</v>
      </c>
      <c r="AX258" s="5">
        <v>36.133333333000003</v>
      </c>
      <c r="AZ258" s="6">
        <v>1</v>
      </c>
      <c r="BA258" s="13">
        <f t="shared" si="11"/>
        <v>5.5555555555555552E-2</v>
      </c>
      <c r="BB258" s="4">
        <v>71500</v>
      </c>
      <c r="BC258" s="4">
        <v>72500</v>
      </c>
      <c r="BD258" s="4">
        <v>72500</v>
      </c>
      <c r="BE258" s="4">
        <v>72500</v>
      </c>
      <c r="BF258" s="5">
        <v>32</v>
      </c>
      <c r="BG258" s="5">
        <v>18</v>
      </c>
      <c r="BH258" s="5">
        <v>55</v>
      </c>
    </row>
    <row r="259" spans="1:60" x14ac:dyDescent="0.2">
      <c r="A259" s="1" t="s">
        <v>537</v>
      </c>
      <c r="B259" s="1" t="s">
        <v>1</v>
      </c>
      <c r="C259" s="1" t="s">
        <v>581</v>
      </c>
      <c r="D259" s="1" t="s">
        <v>582</v>
      </c>
      <c r="E259" s="3">
        <v>612.29999999999995</v>
      </c>
      <c r="G259" s="6">
        <v>45</v>
      </c>
      <c r="H259" s="6">
        <v>1</v>
      </c>
      <c r="I259" s="6">
        <v>0</v>
      </c>
      <c r="K259" s="6">
        <v>0</v>
      </c>
      <c r="L259" s="6">
        <v>0</v>
      </c>
      <c r="N259" s="4">
        <v>69763.466666666995</v>
      </c>
      <c r="P259" s="4">
        <v>72441.666666667006</v>
      </c>
      <c r="Q259" s="4">
        <v>51227</v>
      </c>
      <c r="R259" s="4">
        <v>97447</v>
      </c>
      <c r="T259" s="6">
        <v>2</v>
      </c>
      <c r="U259" s="4">
        <v>57404</v>
      </c>
      <c r="V259" s="4">
        <v>57404</v>
      </c>
      <c r="X259" s="5">
        <v>15.666666666999999</v>
      </c>
      <c r="Y259" s="5">
        <v>12.844444444000001</v>
      </c>
      <c r="AA259" s="5">
        <v>42.266666667000003</v>
      </c>
      <c r="AC259" s="6">
        <v>10</v>
      </c>
      <c r="AD259" s="13">
        <v>0.22222222222222221</v>
      </c>
      <c r="AF259" s="6">
        <v>32</v>
      </c>
      <c r="AG259" s="13">
        <f t="shared" si="9"/>
        <v>0.71111111111111114</v>
      </c>
      <c r="AH259" s="4">
        <v>68655.4375</v>
      </c>
      <c r="AI259" s="4">
        <v>69403.9375</v>
      </c>
      <c r="AJ259" s="4">
        <v>51227</v>
      </c>
      <c r="AK259" s="4">
        <v>86054</v>
      </c>
      <c r="AL259" s="5">
        <v>14.46875</v>
      </c>
      <c r="AM259" s="5">
        <v>11.3125</v>
      </c>
      <c r="AN259" s="5">
        <v>42.3125</v>
      </c>
      <c r="AP259" s="2">
        <v>25</v>
      </c>
      <c r="AQ259" s="13">
        <f t="shared" si="10"/>
        <v>0.55555555555555558</v>
      </c>
      <c r="AR259" s="4">
        <v>67720.56</v>
      </c>
      <c r="AS259" s="4">
        <v>68423.92</v>
      </c>
      <c r="AT259" s="4">
        <v>51227</v>
      </c>
      <c r="AU259" s="4">
        <v>80477</v>
      </c>
      <c r="AV259" s="5">
        <v>14.16</v>
      </c>
      <c r="AW259" s="5">
        <v>10.56</v>
      </c>
      <c r="AX259" s="5">
        <v>42.04</v>
      </c>
      <c r="AZ259" s="6">
        <v>0</v>
      </c>
      <c r="BA259" s="13">
        <f t="shared" si="11"/>
        <v>0</v>
      </c>
      <c r="BB259" s="4" t="s">
        <v>767</v>
      </c>
      <c r="BC259" s="4" t="s">
        <v>767</v>
      </c>
      <c r="BD259" s="4" t="s">
        <v>767</v>
      </c>
      <c r="BE259" s="4" t="s">
        <v>767</v>
      </c>
      <c r="BF259" s="5" t="s">
        <v>767</v>
      </c>
      <c r="BG259" s="5" t="s">
        <v>767</v>
      </c>
      <c r="BH259" s="5" t="s">
        <v>767</v>
      </c>
    </row>
    <row r="260" spans="1:60" x14ac:dyDescent="0.2">
      <c r="A260" s="1" t="s">
        <v>49</v>
      </c>
      <c r="B260" s="1" t="s">
        <v>5</v>
      </c>
      <c r="C260" s="1" t="s">
        <v>583</v>
      </c>
      <c r="D260" s="1" t="s">
        <v>584</v>
      </c>
      <c r="E260" s="3">
        <v>1016.4</v>
      </c>
      <c r="G260" s="6">
        <v>102</v>
      </c>
      <c r="H260" s="6">
        <v>2</v>
      </c>
      <c r="I260" s="6">
        <v>0</v>
      </c>
      <c r="K260" s="6">
        <v>0</v>
      </c>
      <c r="L260" s="6">
        <v>0</v>
      </c>
      <c r="N260" s="4">
        <v>59811.794117646998</v>
      </c>
      <c r="P260" s="4">
        <v>61343.274509804003</v>
      </c>
      <c r="Q260" s="4">
        <v>47500</v>
      </c>
      <c r="R260" s="4">
        <v>88727</v>
      </c>
      <c r="T260" s="6">
        <v>6</v>
      </c>
      <c r="U260" s="4">
        <v>47750</v>
      </c>
      <c r="V260" s="4">
        <v>48985</v>
      </c>
      <c r="X260" s="5">
        <v>11.303921569</v>
      </c>
      <c r="Y260" s="5">
        <v>7.5196078430000002</v>
      </c>
      <c r="AA260" s="5">
        <v>38.372549020000001</v>
      </c>
      <c r="AC260" s="6">
        <v>24</v>
      </c>
      <c r="AD260" s="13">
        <v>0.23529411764705882</v>
      </c>
      <c r="AF260" s="6">
        <v>89</v>
      </c>
      <c r="AG260" s="13">
        <f t="shared" si="9"/>
        <v>0.87254901960784315</v>
      </c>
      <c r="AH260" s="4">
        <v>59696.831460674002</v>
      </c>
      <c r="AI260" s="4">
        <v>60073.685393257998</v>
      </c>
      <c r="AJ260" s="4">
        <v>47500</v>
      </c>
      <c r="AK260" s="4">
        <v>84316</v>
      </c>
      <c r="AL260" s="5">
        <v>11.438202247</v>
      </c>
      <c r="AM260" s="5">
        <v>7.5730337079999996</v>
      </c>
      <c r="AN260" s="5">
        <v>37.820224719000002</v>
      </c>
      <c r="AP260" s="2">
        <v>64</v>
      </c>
      <c r="AQ260" s="13">
        <f t="shared" si="10"/>
        <v>0.62745098039215685</v>
      </c>
      <c r="AR260" s="4">
        <v>56660</v>
      </c>
      <c r="AS260" s="4">
        <v>57159.6875</v>
      </c>
      <c r="AT260" s="4">
        <v>47500</v>
      </c>
      <c r="AU260" s="4">
        <v>82311</v>
      </c>
      <c r="AV260" s="5">
        <v>9.96875</v>
      </c>
      <c r="AW260" s="5">
        <v>5.828125</v>
      </c>
      <c r="AX260" s="5">
        <v>36.90625</v>
      </c>
      <c r="AZ260" s="6">
        <v>1</v>
      </c>
      <c r="BA260" s="13">
        <f t="shared" si="11"/>
        <v>9.8039215686274508E-3</v>
      </c>
      <c r="BB260" s="4">
        <v>82425</v>
      </c>
      <c r="BC260" s="4">
        <v>82425</v>
      </c>
      <c r="BD260" s="4">
        <v>82425</v>
      </c>
      <c r="BE260" s="4">
        <v>82425</v>
      </c>
      <c r="BF260" s="5">
        <v>17</v>
      </c>
      <c r="BG260" s="5">
        <v>17</v>
      </c>
      <c r="BH260" s="5">
        <v>40</v>
      </c>
    </row>
    <row r="261" spans="1:60" x14ac:dyDescent="0.2">
      <c r="A261" s="1" t="s">
        <v>585</v>
      </c>
      <c r="B261" s="1" t="s">
        <v>15</v>
      </c>
      <c r="C261" s="1" t="s">
        <v>586</v>
      </c>
      <c r="D261" s="1" t="s">
        <v>587</v>
      </c>
      <c r="E261" s="3">
        <v>351</v>
      </c>
      <c r="G261" s="6">
        <v>25</v>
      </c>
      <c r="H261" s="6">
        <v>4</v>
      </c>
      <c r="I261" s="6">
        <v>0</v>
      </c>
      <c r="K261" s="6">
        <v>3</v>
      </c>
      <c r="L261" s="6">
        <v>2</v>
      </c>
      <c r="N261" s="4">
        <v>60063.88</v>
      </c>
      <c r="P261" s="4">
        <v>61143.64</v>
      </c>
      <c r="Q261" s="4">
        <v>47500</v>
      </c>
      <c r="R261" s="4">
        <v>77462</v>
      </c>
      <c r="T261" s="6">
        <v>1</v>
      </c>
      <c r="U261" s="4">
        <v>47500</v>
      </c>
      <c r="V261" s="4">
        <v>52127</v>
      </c>
      <c r="X261" s="5">
        <v>16.72</v>
      </c>
      <c r="Y261" s="5">
        <v>11.2</v>
      </c>
      <c r="AA261" s="5">
        <v>42.32</v>
      </c>
      <c r="AC261" s="6">
        <v>6</v>
      </c>
      <c r="AD261" s="13">
        <v>0.24</v>
      </c>
      <c r="AF261" s="6">
        <v>20</v>
      </c>
      <c r="AG261" s="13">
        <f t="shared" si="9"/>
        <v>0.8</v>
      </c>
      <c r="AH261" s="4">
        <v>57757.85</v>
      </c>
      <c r="AI261" s="4">
        <v>58385.55</v>
      </c>
      <c r="AJ261" s="4">
        <v>47500</v>
      </c>
      <c r="AK261" s="4">
        <v>72987</v>
      </c>
      <c r="AL261" s="5">
        <v>14.55</v>
      </c>
      <c r="AM261" s="5">
        <v>9.5500000000000007</v>
      </c>
      <c r="AN261" s="5">
        <v>40.5</v>
      </c>
      <c r="AP261" s="2">
        <v>15</v>
      </c>
      <c r="AQ261" s="13">
        <f t="shared" si="10"/>
        <v>0.6</v>
      </c>
      <c r="AR261" s="4">
        <v>54891</v>
      </c>
      <c r="AS261" s="4">
        <v>55727.933333333</v>
      </c>
      <c r="AT261" s="4">
        <v>47500</v>
      </c>
      <c r="AU261" s="4">
        <v>66252</v>
      </c>
      <c r="AV261" s="5">
        <v>11.333333333000001</v>
      </c>
      <c r="AW261" s="5">
        <v>6.2</v>
      </c>
      <c r="AX261" s="5">
        <v>38.6</v>
      </c>
      <c r="AZ261" s="6">
        <v>0</v>
      </c>
      <c r="BA261" s="13">
        <f t="shared" si="11"/>
        <v>0</v>
      </c>
      <c r="BB261" s="4" t="s">
        <v>767</v>
      </c>
      <c r="BC261" s="4" t="s">
        <v>767</v>
      </c>
      <c r="BD261" s="4" t="s">
        <v>767</v>
      </c>
      <c r="BE261" s="4" t="s">
        <v>767</v>
      </c>
      <c r="BF261" s="5" t="s">
        <v>767</v>
      </c>
      <c r="BG261" s="5" t="s">
        <v>767</v>
      </c>
      <c r="BH261" s="5" t="s">
        <v>767</v>
      </c>
    </row>
    <row r="262" spans="1:60" x14ac:dyDescent="0.2">
      <c r="A262" s="1" t="s">
        <v>57</v>
      </c>
      <c r="B262" s="1" t="s">
        <v>12</v>
      </c>
      <c r="C262" s="1" t="s">
        <v>588</v>
      </c>
      <c r="D262" s="1" t="s">
        <v>589</v>
      </c>
      <c r="E262" s="3">
        <v>231.1</v>
      </c>
      <c r="G262" s="6">
        <v>12</v>
      </c>
      <c r="H262" s="6">
        <v>4</v>
      </c>
      <c r="I262" s="6">
        <v>0</v>
      </c>
      <c r="K262" s="6">
        <v>0</v>
      </c>
      <c r="L262" s="6">
        <v>0</v>
      </c>
      <c r="N262" s="4">
        <v>63384.416666666999</v>
      </c>
      <c r="P262" s="4">
        <v>65786.083333332994</v>
      </c>
      <c r="Q262" s="4">
        <v>50000</v>
      </c>
      <c r="R262" s="4">
        <v>94523</v>
      </c>
      <c r="T262" s="6">
        <v>1</v>
      </c>
      <c r="U262" s="4">
        <v>50000</v>
      </c>
      <c r="V262" s="4">
        <v>50910</v>
      </c>
      <c r="X262" s="5">
        <v>16.916666667000001</v>
      </c>
      <c r="Y262" s="5">
        <v>10</v>
      </c>
      <c r="AA262" s="5">
        <v>44.416666667000001</v>
      </c>
      <c r="AC262" s="6">
        <v>3</v>
      </c>
      <c r="AD262" s="13">
        <v>0.25</v>
      </c>
      <c r="AF262" s="6">
        <v>11</v>
      </c>
      <c r="AG262" s="13">
        <f t="shared" si="9"/>
        <v>0.91666666666666663</v>
      </c>
      <c r="AH262" s="4">
        <v>60553.636363635997</v>
      </c>
      <c r="AI262" s="4">
        <v>63173.636363635997</v>
      </c>
      <c r="AJ262" s="4">
        <v>50000</v>
      </c>
      <c r="AK262" s="4">
        <v>75038</v>
      </c>
      <c r="AL262" s="5">
        <v>15.818181817999999</v>
      </c>
      <c r="AM262" s="5">
        <v>9.6363636360000005</v>
      </c>
      <c r="AN262" s="5">
        <v>43.909090909</v>
      </c>
      <c r="AP262" s="2">
        <v>11</v>
      </c>
      <c r="AQ262" s="13">
        <f t="shared" si="10"/>
        <v>0.91666666666666663</v>
      </c>
      <c r="AR262" s="4">
        <v>60553.636363635997</v>
      </c>
      <c r="AS262" s="4">
        <v>63173.636363635997</v>
      </c>
      <c r="AT262" s="4">
        <v>50000</v>
      </c>
      <c r="AU262" s="4">
        <v>75038</v>
      </c>
      <c r="AV262" s="5">
        <v>15.818181817999999</v>
      </c>
      <c r="AW262" s="5">
        <v>9.6363636360000005</v>
      </c>
      <c r="AX262" s="5">
        <v>43.909090909</v>
      </c>
      <c r="AZ262" s="6">
        <v>0</v>
      </c>
      <c r="BA262" s="13">
        <f t="shared" si="11"/>
        <v>0</v>
      </c>
      <c r="BB262" s="4" t="s">
        <v>767</v>
      </c>
      <c r="BC262" s="4" t="s">
        <v>767</v>
      </c>
      <c r="BD262" s="4" t="s">
        <v>767</v>
      </c>
      <c r="BE262" s="4" t="s">
        <v>767</v>
      </c>
      <c r="BF262" s="5" t="s">
        <v>767</v>
      </c>
      <c r="BG262" s="5" t="s">
        <v>767</v>
      </c>
      <c r="BH262" s="5" t="s">
        <v>767</v>
      </c>
    </row>
    <row r="263" spans="1:60" x14ac:dyDescent="0.2">
      <c r="A263" s="1" t="s">
        <v>265</v>
      </c>
      <c r="B263" s="1" t="s">
        <v>12</v>
      </c>
      <c r="C263" s="1" t="s">
        <v>590</v>
      </c>
      <c r="D263" s="1" t="s">
        <v>591</v>
      </c>
      <c r="E263" s="3">
        <v>1420.1</v>
      </c>
      <c r="G263" s="6">
        <v>116</v>
      </c>
      <c r="H263" s="6">
        <v>2</v>
      </c>
      <c r="I263" s="6">
        <v>0</v>
      </c>
      <c r="K263" s="6">
        <v>0</v>
      </c>
      <c r="L263" s="6">
        <v>0</v>
      </c>
      <c r="N263" s="4">
        <v>78769.603448276001</v>
      </c>
      <c r="P263" s="4">
        <v>80649.387931033998</v>
      </c>
      <c r="Q263" s="4">
        <v>48234</v>
      </c>
      <c r="R263" s="4">
        <v>108557</v>
      </c>
      <c r="T263" s="6">
        <v>3</v>
      </c>
      <c r="U263" s="4">
        <v>53414</v>
      </c>
      <c r="V263" s="4">
        <v>53414</v>
      </c>
      <c r="X263" s="5">
        <v>17.681034483000001</v>
      </c>
      <c r="Y263" s="5">
        <v>13.327586207</v>
      </c>
      <c r="AA263" s="5">
        <v>43.767241378999998</v>
      </c>
      <c r="AC263" s="6">
        <v>47</v>
      </c>
      <c r="AD263" s="13">
        <v>0.40517241379310343</v>
      </c>
      <c r="AF263" s="6">
        <v>89</v>
      </c>
      <c r="AG263" s="13">
        <f t="shared" si="9"/>
        <v>0.76724137931034486</v>
      </c>
      <c r="AH263" s="4">
        <v>78002.112359551</v>
      </c>
      <c r="AI263" s="4">
        <v>78742.134831460993</v>
      </c>
      <c r="AJ263" s="4">
        <v>48234</v>
      </c>
      <c r="AK263" s="4">
        <v>94705</v>
      </c>
      <c r="AL263" s="5">
        <v>17.224719101000002</v>
      </c>
      <c r="AM263" s="5">
        <v>12.842696629000001</v>
      </c>
      <c r="AN263" s="5">
        <v>43.595505617999997</v>
      </c>
      <c r="AP263" s="2">
        <v>70</v>
      </c>
      <c r="AQ263" s="13">
        <f t="shared" si="10"/>
        <v>0.60344827586206895</v>
      </c>
      <c r="AR263" s="4">
        <v>76386.885714286007</v>
      </c>
      <c r="AS263" s="4">
        <v>77261.571428570998</v>
      </c>
      <c r="AT263" s="4">
        <v>48234</v>
      </c>
      <c r="AU263" s="4">
        <v>94705</v>
      </c>
      <c r="AV263" s="5">
        <v>17.642857143000001</v>
      </c>
      <c r="AW263" s="5">
        <v>12.828571429</v>
      </c>
      <c r="AX263" s="5">
        <v>43.914285714000002</v>
      </c>
      <c r="AZ263" s="6">
        <v>1</v>
      </c>
      <c r="BA263" s="13">
        <f t="shared" si="11"/>
        <v>8.6206896551724137E-3</v>
      </c>
      <c r="BB263" s="4">
        <v>92616</v>
      </c>
      <c r="BC263" s="4">
        <v>92616</v>
      </c>
      <c r="BD263" s="4">
        <v>92616</v>
      </c>
      <c r="BE263" s="4">
        <v>92616</v>
      </c>
      <c r="BF263" s="5">
        <v>22</v>
      </c>
      <c r="BG263" s="5">
        <v>22</v>
      </c>
      <c r="BH263" s="5">
        <v>44</v>
      </c>
    </row>
    <row r="264" spans="1:60" x14ac:dyDescent="0.2">
      <c r="A264" s="1" t="s">
        <v>468</v>
      </c>
      <c r="B264" s="1" t="s">
        <v>19</v>
      </c>
      <c r="C264" s="1" t="s">
        <v>592</v>
      </c>
      <c r="D264" s="1" t="s">
        <v>593</v>
      </c>
      <c r="E264" s="3">
        <v>222</v>
      </c>
      <c r="G264" s="6">
        <v>25</v>
      </c>
      <c r="H264" s="6">
        <v>2</v>
      </c>
      <c r="I264" s="6">
        <v>0</v>
      </c>
      <c r="K264" s="6">
        <v>1</v>
      </c>
      <c r="L264" s="6">
        <v>1</v>
      </c>
      <c r="N264" s="4">
        <v>54940</v>
      </c>
      <c r="P264" s="4">
        <v>57132.36</v>
      </c>
      <c r="Q264" s="4">
        <v>47500</v>
      </c>
      <c r="R264" s="4">
        <v>71332</v>
      </c>
      <c r="T264" s="6">
        <v>5</v>
      </c>
      <c r="U264" s="4">
        <v>52500</v>
      </c>
      <c r="V264" s="4">
        <v>53141.599999999999</v>
      </c>
      <c r="X264" s="5">
        <v>10.96</v>
      </c>
      <c r="Y264" s="5">
        <v>7.6</v>
      </c>
      <c r="AA264" s="5">
        <v>43.8</v>
      </c>
      <c r="AC264" s="6">
        <v>5</v>
      </c>
      <c r="AD264" s="13">
        <v>0.2</v>
      </c>
      <c r="AF264" s="6">
        <v>20</v>
      </c>
      <c r="AG264" s="13">
        <f t="shared" si="9"/>
        <v>0.8</v>
      </c>
      <c r="AH264" s="4">
        <v>54575</v>
      </c>
      <c r="AI264" s="4">
        <v>55585.3</v>
      </c>
      <c r="AJ264" s="4">
        <v>47500</v>
      </c>
      <c r="AK264" s="4">
        <v>65000</v>
      </c>
      <c r="AL264" s="5">
        <v>9.3000000000000007</v>
      </c>
      <c r="AM264" s="5">
        <v>6.05</v>
      </c>
      <c r="AN264" s="5">
        <v>44.05</v>
      </c>
      <c r="AP264" s="2">
        <v>15</v>
      </c>
      <c r="AQ264" s="13">
        <f t="shared" si="10"/>
        <v>0.6</v>
      </c>
      <c r="AR264" s="4">
        <v>53333.333333333001</v>
      </c>
      <c r="AS264" s="4">
        <v>53935.333333333001</v>
      </c>
      <c r="AT264" s="4">
        <v>47500</v>
      </c>
      <c r="AU264" s="4">
        <v>63044</v>
      </c>
      <c r="AV264" s="5">
        <v>7.1333333330000004</v>
      </c>
      <c r="AW264" s="5">
        <v>4.266666667</v>
      </c>
      <c r="AX264" s="5">
        <v>43.133333333000003</v>
      </c>
      <c r="AZ264" s="6">
        <v>0</v>
      </c>
      <c r="BA264" s="13">
        <f t="shared" si="11"/>
        <v>0</v>
      </c>
      <c r="BB264" s="4" t="s">
        <v>767</v>
      </c>
      <c r="BC264" s="4" t="s">
        <v>767</v>
      </c>
      <c r="BD264" s="4" t="s">
        <v>767</v>
      </c>
      <c r="BE264" s="4" t="s">
        <v>767</v>
      </c>
      <c r="BF264" s="5" t="s">
        <v>767</v>
      </c>
      <c r="BG264" s="5" t="s">
        <v>767</v>
      </c>
      <c r="BH264" s="5" t="s">
        <v>767</v>
      </c>
    </row>
    <row r="265" spans="1:60" x14ac:dyDescent="0.2">
      <c r="A265" s="1" t="s">
        <v>188</v>
      </c>
      <c r="B265" s="1" t="s">
        <v>1</v>
      </c>
      <c r="C265" s="1" t="s">
        <v>594</v>
      </c>
      <c r="D265" s="1" t="s">
        <v>595</v>
      </c>
      <c r="E265" s="3">
        <v>748.6</v>
      </c>
      <c r="G265" s="6">
        <v>60</v>
      </c>
      <c r="H265" s="6">
        <v>3</v>
      </c>
      <c r="I265" s="6">
        <v>0</v>
      </c>
      <c r="K265" s="6">
        <v>1</v>
      </c>
      <c r="L265" s="6">
        <v>1</v>
      </c>
      <c r="N265" s="4">
        <v>55229.4</v>
      </c>
      <c r="P265" s="4">
        <v>59171.883333332997</v>
      </c>
      <c r="Q265" s="4">
        <v>47500</v>
      </c>
      <c r="R265" s="4">
        <v>75915</v>
      </c>
      <c r="T265" s="6">
        <v>0</v>
      </c>
      <c r="U265" s="4" t="s">
        <v>767</v>
      </c>
      <c r="V265" s="4" t="s">
        <v>767</v>
      </c>
      <c r="X265" s="5">
        <v>13.25</v>
      </c>
      <c r="Y265" s="5">
        <v>9.3833333329999995</v>
      </c>
      <c r="AA265" s="5">
        <v>39.583333332999999</v>
      </c>
      <c r="AC265" s="6">
        <v>6</v>
      </c>
      <c r="AD265" s="13">
        <v>0.1</v>
      </c>
      <c r="AF265" s="6">
        <v>47</v>
      </c>
      <c r="AG265" s="13">
        <f t="shared" si="9"/>
        <v>0.78333333333333333</v>
      </c>
      <c r="AH265" s="4">
        <v>56230.957446809</v>
      </c>
      <c r="AI265" s="4">
        <v>59049.808510638002</v>
      </c>
      <c r="AJ265" s="4">
        <v>47500</v>
      </c>
      <c r="AK265" s="4">
        <v>75915</v>
      </c>
      <c r="AL265" s="5">
        <v>14.851063829999999</v>
      </c>
      <c r="AM265" s="5">
        <v>10.914893617000001</v>
      </c>
      <c r="AN265" s="5">
        <v>41.425531915000001</v>
      </c>
      <c r="AP265" s="2">
        <v>35</v>
      </c>
      <c r="AQ265" s="13">
        <f t="shared" si="10"/>
        <v>0.58333333333333337</v>
      </c>
      <c r="AR265" s="4">
        <v>54730.885714286</v>
      </c>
      <c r="AS265" s="4">
        <v>57128.285714286001</v>
      </c>
      <c r="AT265" s="4">
        <v>47500</v>
      </c>
      <c r="AU265" s="4">
        <v>73697</v>
      </c>
      <c r="AV265" s="5">
        <v>13.228571429</v>
      </c>
      <c r="AW265" s="5">
        <v>8.9714285710000006</v>
      </c>
      <c r="AX265" s="5">
        <v>39.485714285999997</v>
      </c>
      <c r="AZ265" s="6">
        <v>2</v>
      </c>
      <c r="BA265" s="13">
        <f t="shared" si="11"/>
        <v>3.3333333333333333E-2</v>
      </c>
      <c r="BB265" s="4">
        <v>71198</v>
      </c>
      <c r="BC265" s="4">
        <v>74306.5</v>
      </c>
      <c r="BD265" s="4">
        <v>72698</v>
      </c>
      <c r="BE265" s="4">
        <v>75915</v>
      </c>
      <c r="BF265" s="5">
        <v>25.5</v>
      </c>
      <c r="BG265" s="5">
        <v>17.5</v>
      </c>
      <c r="BH265" s="5">
        <v>62</v>
      </c>
    </row>
    <row r="266" spans="1:60" x14ac:dyDescent="0.2">
      <c r="A266" s="1" t="s">
        <v>345</v>
      </c>
      <c r="B266" s="1" t="s">
        <v>12</v>
      </c>
      <c r="C266" s="1" t="s">
        <v>596</v>
      </c>
      <c r="D266" s="1" t="s">
        <v>597</v>
      </c>
      <c r="E266" s="3">
        <v>1141.3</v>
      </c>
      <c r="G266" s="6">
        <v>91</v>
      </c>
      <c r="H266" s="6">
        <v>1</v>
      </c>
      <c r="I266" s="6">
        <v>0</v>
      </c>
      <c r="K266" s="6">
        <v>0</v>
      </c>
      <c r="L266" s="6">
        <v>0</v>
      </c>
      <c r="N266" s="4">
        <v>60075.032967033003</v>
      </c>
      <c r="P266" s="4">
        <v>63065.032967033003</v>
      </c>
      <c r="Q266" s="4">
        <v>47877</v>
      </c>
      <c r="R266" s="4">
        <v>99757</v>
      </c>
      <c r="T266" s="6">
        <v>1</v>
      </c>
      <c r="U266" s="4">
        <v>47877</v>
      </c>
      <c r="V266" s="4">
        <v>47877</v>
      </c>
      <c r="X266" s="5">
        <v>12.945054945000001</v>
      </c>
      <c r="Y266" s="5">
        <v>8.8791208790000002</v>
      </c>
      <c r="AA266" s="5">
        <v>37.604395603999997</v>
      </c>
      <c r="AC266" s="6">
        <v>10</v>
      </c>
      <c r="AD266" s="13">
        <v>0.10989010989010989</v>
      </c>
      <c r="AF266" s="6">
        <v>74</v>
      </c>
      <c r="AG266" s="13">
        <f t="shared" si="9"/>
        <v>0.81318681318681318</v>
      </c>
      <c r="AH266" s="4">
        <v>59805.594594595001</v>
      </c>
      <c r="AI266" s="4">
        <v>61655.189189188997</v>
      </c>
      <c r="AJ266" s="4">
        <v>47877</v>
      </c>
      <c r="AK266" s="4">
        <v>89308</v>
      </c>
      <c r="AL266" s="5">
        <v>12.972972972999999</v>
      </c>
      <c r="AM266" s="5">
        <v>8.9729729729999992</v>
      </c>
      <c r="AN266" s="5">
        <v>37.905405405000003</v>
      </c>
      <c r="AP266" s="2">
        <v>53</v>
      </c>
      <c r="AQ266" s="13">
        <f t="shared" si="10"/>
        <v>0.58241758241758246</v>
      </c>
      <c r="AR266" s="4">
        <v>56842.754716980999</v>
      </c>
      <c r="AS266" s="4">
        <v>58881.811320754998</v>
      </c>
      <c r="AT266" s="4">
        <v>47877</v>
      </c>
      <c r="AU266" s="4">
        <v>89308</v>
      </c>
      <c r="AV266" s="5">
        <v>11.150943396000001</v>
      </c>
      <c r="AW266" s="5">
        <v>6.9245283019999997</v>
      </c>
      <c r="AX266" s="5">
        <v>35.924528301999999</v>
      </c>
      <c r="AZ266" s="6">
        <v>2</v>
      </c>
      <c r="BA266" s="13">
        <f t="shared" si="11"/>
        <v>2.197802197802198E-2</v>
      </c>
      <c r="BB266" s="4">
        <v>78720.5</v>
      </c>
      <c r="BC266" s="4">
        <v>78720.5</v>
      </c>
      <c r="BD266" s="4">
        <v>77611</v>
      </c>
      <c r="BE266" s="4">
        <v>79830</v>
      </c>
      <c r="BF266" s="5">
        <v>23.5</v>
      </c>
      <c r="BG266" s="5">
        <v>18.5</v>
      </c>
      <c r="BH266" s="5">
        <v>45.5</v>
      </c>
    </row>
    <row r="267" spans="1:60" x14ac:dyDescent="0.2">
      <c r="A267" s="1" t="s">
        <v>172</v>
      </c>
      <c r="B267" s="1" t="s">
        <v>60</v>
      </c>
      <c r="C267" s="1" t="s">
        <v>598</v>
      </c>
      <c r="D267" s="1" t="s">
        <v>599</v>
      </c>
      <c r="E267" s="3">
        <v>1060.0999999999999</v>
      </c>
      <c r="G267" s="6">
        <v>89</v>
      </c>
      <c r="H267" s="6">
        <v>6</v>
      </c>
      <c r="I267" s="6">
        <v>0</v>
      </c>
      <c r="K267" s="6">
        <v>1</v>
      </c>
      <c r="L267" s="6">
        <v>0</v>
      </c>
      <c r="N267" s="4">
        <v>59171.696629213002</v>
      </c>
      <c r="P267" s="4">
        <v>61515.595505618003</v>
      </c>
      <c r="Q267" s="4">
        <v>47500</v>
      </c>
      <c r="R267" s="4">
        <v>88759</v>
      </c>
      <c r="T267" s="6">
        <v>7</v>
      </c>
      <c r="U267" s="4">
        <v>51071.428571429002</v>
      </c>
      <c r="V267" s="4">
        <v>53706.142857143001</v>
      </c>
      <c r="X267" s="5">
        <v>14.078651685000001</v>
      </c>
      <c r="Y267" s="5">
        <v>9.4494382019999996</v>
      </c>
      <c r="AA267" s="5">
        <v>43.04494382</v>
      </c>
      <c r="AC267" s="6">
        <v>21</v>
      </c>
      <c r="AD267" s="13">
        <v>0.23595505617977527</v>
      </c>
      <c r="AF267" s="6">
        <v>71</v>
      </c>
      <c r="AG267" s="13">
        <f t="shared" si="9"/>
        <v>0.797752808988764</v>
      </c>
      <c r="AH267" s="4">
        <v>58371.633802816999</v>
      </c>
      <c r="AI267" s="4">
        <v>59592.295774648002</v>
      </c>
      <c r="AJ267" s="4">
        <v>47500</v>
      </c>
      <c r="AK267" s="4">
        <v>80030</v>
      </c>
      <c r="AL267" s="5">
        <v>13.464788732000001</v>
      </c>
      <c r="AM267" s="5">
        <v>9.0704225350000005</v>
      </c>
      <c r="AN267" s="5">
        <v>42.577464788999997</v>
      </c>
      <c r="AP267" s="2">
        <v>64</v>
      </c>
      <c r="AQ267" s="13">
        <f t="shared" si="10"/>
        <v>0.7191011235955056</v>
      </c>
      <c r="AR267" s="4">
        <v>56841.59375</v>
      </c>
      <c r="AS267" s="4">
        <v>57773.890625</v>
      </c>
      <c r="AT267" s="4">
        <v>47500</v>
      </c>
      <c r="AU267" s="4">
        <v>75391</v>
      </c>
      <c r="AV267" s="5">
        <v>11.921875</v>
      </c>
      <c r="AW267" s="5">
        <v>7.875</v>
      </c>
      <c r="AX267" s="5">
        <v>41.75</v>
      </c>
      <c r="AZ267" s="6">
        <v>3</v>
      </c>
      <c r="BA267" s="13">
        <f t="shared" si="11"/>
        <v>3.3707865168539325E-2</v>
      </c>
      <c r="BB267" s="4">
        <v>68863</v>
      </c>
      <c r="BC267" s="4">
        <v>77863</v>
      </c>
      <c r="BD267" s="4">
        <v>73529</v>
      </c>
      <c r="BE267" s="4">
        <v>80030</v>
      </c>
      <c r="BF267" s="5">
        <v>27</v>
      </c>
      <c r="BG267" s="5">
        <v>20</v>
      </c>
      <c r="BH267" s="5">
        <v>50.333333332999999</v>
      </c>
    </row>
    <row r="268" spans="1:60" x14ac:dyDescent="0.2">
      <c r="A268" s="1" t="s">
        <v>600</v>
      </c>
      <c r="B268" s="1" t="s">
        <v>12</v>
      </c>
      <c r="C268" s="1" t="s">
        <v>601</v>
      </c>
      <c r="D268" s="1" t="s">
        <v>602</v>
      </c>
      <c r="E268" s="3">
        <v>669.3</v>
      </c>
      <c r="G268" s="6">
        <v>57</v>
      </c>
      <c r="H268" s="6">
        <v>0</v>
      </c>
      <c r="I268" s="6">
        <v>0</v>
      </c>
      <c r="K268" s="6">
        <v>0</v>
      </c>
      <c r="L268" s="6">
        <v>0</v>
      </c>
      <c r="N268" s="4">
        <v>57809.385964911999</v>
      </c>
      <c r="P268" s="4">
        <v>60163.438596491003</v>
      </c>
      <c r="Q268" s="4">
        <v>47500</v>
      </c>
      <c r="R268" s="4">
        <v>84782</v>
      </c>
      <c r="T268" s="6">
        <v>0</v>
      </c>
      <c r="U268" s="4" t="s">
        <v>767</v>
      </c>
      <c r="V268" s="4" t="s">
        <v>767</v>
      </c>
      <c r="X268" s="5">
        <v>14.263157895000001</v>
      </c>
      <c r="Y268" s="5">
        <v>9.8771929820000004</v>
      </c>
      <c r="AA268" s="5">
        <v>42.035087719000003</v>
      </c>
      <c r="AC268" s="6">
        <v>13</v>
      </c>
      <c r="AD268" s="13">
        <v>0.22807017543859648</v>
      </c>
      <c r="AF268" s="6">
        <v>46</v>
      </c>
      <c r="AG268" s="13">
        <f t="shared" si="9"/>
        <v>0.80701754385964908</v>
      </c>
      <c r="AH268" s="4">
        <v>57207.260869564998</v>
      </c>
      <c r="AI268" s="4">
        <v>58680.413043478002</v>
      </c>
      <c r="AJ268" s="4">
        <v>47500</v>
      </c>
      <c r="AK268" s="4">
        <v>84782</v>
      </c>
      <c r="AL268" s="5">
        <v>13.304347826000001</v>
      </c>
      <c r="AM268" s="5">
        <v>9.0869565219999995</v>
      </c>
      <c r="AN268" s="5">
        <v>41.456521739000003</v>
      </c>
      <c r="AP268" s="2">
        <v>38</v>
      </c>
      <c r="AQ268" s="13">
        <f t="shared" si="10"/>
        <v>0.66666666666666663</v>
      </c>
      <c r="AR268" s="4">
        <v>56012.710526315997</v>
      </c>
      <c r="AS268" s="4">
        <v>57390.473684211</v>
      </c>
      <c r="AT268" s="4">
        <v>47500</v>
      </c>
      <c r="AU268" s="4">
        <v>80146</v>
      </c>
      <c r="AV268" s="5">
        <v>12.447368421</v>
      </c>
      <c r="AW268" s="5">
        <v>8.2368421049999991</v>
      </c>
      <c r="AX268" s="5">
        <v>41.052631579</v>
      </c>
      <c r="AZ268" s="6">
        <v>2</v>
      </c>
      <c r="BA268" s="13">
        <f t="shared" si="11"/>
        <v>3.5087719298245612E-2</v>
      </c>
      <c r="BB268" s="4">
        <v>67924</v>
      </c>
      <c r="BC268" s="4">
        <v>69431.5</v>
      </c>
      <c r="BD268" s="4">
        <v>61592</v>
      </c>
      <c r="BE268" s="4">
        <v>77271</v>
      </c>
      <c r="BF268" s="5">
        <v>16.5</v>
      </c>
      <c r="BG268" s="5">
        <v>13.5</v>
      </c>
      <c r="BH268" s="5">
        <v>44</v>
      </c>
    </row>
    <row r="269" spans="1:60" x14ac:dyDescent="0.2">
      <c r="A269" s="1" t="s">
        <v>295</v>
      </c>
      <c r="B269" s="1" t="s">
        <v>60</v>
      </c>
      <c r="C269" s="1" t="s">
        <v>603</v>
      </c>
      <c r="D269" s="1" t="s">
        <v>604</v>
      </c>
      <c r="E269" s="3">
        <v>367.2</v>
      </c>
      <c r="G269" s="6">
        <v>33</v>
      </c>
      <c r="H269" s="6">
        <v>3</v>
      </c>
      <c r="I269" s="6">
        <v>1</v>
      </c>
      <c r="K269" s="6">
        <v>2</v>
      </c>
      <c r="L269" s="6">
        <v>2</v>
      </c>
      <c r="N269" s="4">
        <v>55144.454545455003</v>
      </c>
      <c r="P269" s="4">
        <v>58943.696969696997</v>
      </c>
      <c r="Q269" s="4">
        <v>47500</v>
      </c>
      <c r="R269" s="4">
        <v>76307</v>
      </c>
      <c r="T269" s="6">
        <v>3</v>
      </c>
      <c r="U269" s="4">
        <v>47500</v>
      </c>
      <c r="V269" s="4">
        <v>49852</v>
      </c>
      <c r="X269" s="5">
        <v>12.060606061</v>
      </c>
      <c r="Y269" s="5">
        <v>8.151515152</v>
      </c>
      <c r="AA269" s="5">
        <v>42.303030303</v>
      </c>
      <c r="AC269" s="6">
        <v>8</v>
      </c>
      <c r="AD269" s="13">
        <v>0.24242424242424243</v>
      </c>
      <c r="AF269" s="6">
        <v>27</v>
      </c>
      <c r="AG269" s="13">
        <f t="shared" si="9"/>
        <v>0.81818181818181823</v>
      </c>
      <c r="AH269" s="4">
        <v>54220.333333333001</v>
      </c>
      <c r="AI269" s="4">
        <v>56867</v>
      </c>
      <c r="AJ269" s="4">
        <v>47500</v>
      </c>
      <c r="AK269" s="4">
        <v>72386</v>
      </c>
      <c r="AL269" s="5">
        <v>10.259259259</v>
      </c>
      <c r="AM269" s="5">
        <v>5.7777777779999999</v>
      </c>
      <c r="AN269" s="5">
        <v>40.259259258999997</v>
      </c>
      <c r="AP269" s="2">
        <v>22</v>
      </c>
      <c r="AQ269" s="13">
        <f t="shared" si="10"/>
        <v>0.66666666666666663</v>
      </c>
      <c r="AR269" s="4">
        <v>53183.681818181998</v>
      </c>
      <c r="AS269" s="4">
        <v>55702.818181818002</v>
      </c>
      <c r="AT269" s="4">
        <v>47500</v>
      </c>
      <c r="AU269" s="4">
        <v>72386</v>
      </c>
      <c r="AV269" s="5">
        <v>8.6818181820000007</v>
      </c>
      <c r="AW269" s="5">
        <v>4</v>
      </c>
      <c r="AX269" s="5">
        <v>38.545454544999998</v>
      </c>
      <c r="AZ269" s="6">
        <v>0</v>
      </c>
      <c r="BA269" s="13">
        <f t="shared" si="11"/>
        <v>0</v>
      </c>
      <c r="BB269" s="4" t="s">
        <v>767</v>
      </c>
      <c r="BC269" s="4" t="s">
        <v>767</v>
      </c>
      <c r="BD269" s="4" t="s">
        <v>767</v>
      </c>
      <c r="BE269" s="4" t="s">
        <v>767</v>
      </c>
      <c r="BF269" s="5" t="s">
        <v>767</v>
      </c>
      <c r="BG269" s="5" t="s">
        <v>767</v>
      </c>
      <c r="BH269" s="5" t="s">
        <v>767</v>
      </c>
    </row>
    <row r="270" spans="1:60" x14ac:dyDescent="0.2">
      <c r="A270" s="1" t="s">
        <v>387</v>
      </c>
      <c r="B270" s="1" t="s">
        <v>19</v>
      </c>
      <c r="C270" s="1" t="s">
        <v>605</v>
      </c>
      <c r="D270" s="1" t="s">
        <v>606</v>
      </c>
      <c r="E270" s="3">
        <v>559</v>
      </c>
      <c r="G270" s="6">
        <v>44</v>
      </c>
      <c r="H270" s="6">
        <v>2</v>
      </c>
      <c r="I270" s="6">
        <v>1</v>
      </c>
      <c r="K270" s="6">
        <v>0</v>
      </c>
      <c r="L270" s="6">
        <v>0</v>
      </c>
      <c r="N270" s="4">
        <v>62647</v>
      </c>
      <c r="P270" s="4">
        <v>65471.931818181998</v>
      </c>
      <c r="Q270" s="4">
        <v>47500</v>
      </c>
      <c r="R270" s="4">
        <v>93471</v>
      </c>
      <c r="T270" s="6">
        <v>1</v>
      </c>
      <c r="U270" s="4">
        <v>47500</v>
      </c>
      <c r="V270" s="4">
        <v>47500</v>
      </c>
      <c r="X270" s="5">
        <v>17.636363635999999</v>
      </c>
      <c r="Y270" s="5">
        <v>14.295454545</v>
      </c>
      <c r="AA270" s="5">
        <v>43.25</v>
      </c>
      <c r="AC270" s="6">
        <v>6</v>
      </c>
      <c r="AD270" s="13">
        <v>0.13636363636363635</v>
      </c>
      <c r="AF270" s="6">
        <v>32</v>
      </c>
      <c r="AG270" s="13">
        <f t="shared" si="9"/>
        <v>0.72727272727272729</v>
      </c>
      <c r="AH270" s="4">
        <v>62699.6875</v>
      </c>
      <c r="AI270" s="4">
        <v>63845.21875</v>
      </c>
      <c r="AJ270" s="4">
        <v>47500</v>
      </c>
      <c r="AK270" s="4">
        <v>81149</v>
      </c>
      <c r="AL270" s="5">
        <v>17.96875</v>
      </c>
      <c r="AM270" s="5">
        <v>15.59375</v>
      </c>
      <c r="AN270" s="5">
        <v>43.65625</v>
      </c>
      <c r="AP270" s="2">
        <v>15</v>
      </c>
      <c r="AQ270" s="13">
        <f t="shared" si="10"/>
        <v>0.34090909090909088</v>
      </c>
      <c r="AR270" s="4">
        <v>56604.666666666999</v>
      </c>
      <c r="AS270" s="4">
        <v>57862.2</v>
      </c>
      <c r="AT270" s="4">
        <v>47500</v>
      </c>
      <c r="AU270" s="4">
        <v>76748</v>
      </c>
      <c r="AV270" s="5">
        <v>14.666666666999999</v>
      </c>
      <c r="AW270" s="5">
        <v>11.866666667000001</v>
      </c>
      <c r="AX270" s="5">
        <v>38.133333333000003</v>
      </c>
      <c r="AZ270" s="6">
        <v>0</v>
      </c>
      <c r="BA270" s="13">
        <f t="shared" si="11"/>
        <v>0</v>
      </c>
      <c r="BB270" s="4" t="s">
        <v>767</v>
      </c>
      <c r="BC270" s="4" t="s">
        <v>767</v>
      </c>
      <c r="BD270" s="4" t="s">
        <v>767</v>
      </c>
      <c r="BE270" s="4" t="s">
        <v>767</v>
      </c>
      <c r="BF270" s="5" t="s">
        <v>767</v>
      </c>
      <c r="BG270" s="5" t="s">
        <v>767</v>
      </c>
      <c r="BH270" s="5" t="s">
        <v>767</v>
      </c>
    </row>
    <row r="271" spans="1:60" x14ac:dyDescent="0.2">
      <c r="A271" s="1" t="s">
        <v>103</v>
      </c>
      <c r="B271" s="1" t="s">
        <v>12</v>
      </c>
      <c r="C271" s="1" t="s">
        <v>607</v>
      </c>
      <c r="D271" s="1" t="s">
        <v>608</v>
      </c>
      <c r="E271" s="3">
        <v>1538</v>
      </c>
      <c r="G271" s="6">
        <v>126</v>
      </c>
      <c r="H271" s="6">
        <v>5</v>
      </c>
      <c r="I271" s="6">
        <v>0</v>
      </c>
      <c r="K271" s="6">
        <v>0</v>
      </c>
      <c r="L271" s="6">
        <v>0</v>
      </c>
      <c r="N271" s="4">
        <v>65647.642857143001</v>
      </c>
      <c r="P271" s="4">
        <v>68554.777777777999</v>
      </c>
      <c r="Q271" s="4">
        <v>47500</v>
      </c>
      <c r="R271" s="4">
        <v>96381</v>
      </c>
      <c r="T271" s="6">
        <v>8</v>
      </c>
      <c r="U271" s="4">
        <v>47500</v>
      </c>
      <c r="V271" s="4">
        <v>49238.875</v>
      </c>
      <c r="X271" s="5">
        <v>14</v>
      </c>
      <c r="Y271" s="5">
        <v>10.817460317</v>
      </c>
      <c r="AA271" s="5">
        <v>38.944444443999998</v>
      </c>
      <c r="AC271" s="6">
        <v>65</v>
      </c>
      <c r="AD271" s="13">
        <v>0.51587301587301593</v>
      </c>
      <c r="AF271" s="6">
        <v>99</v>
      </c>
      <c r="AG271" s="13">
        <f t="shared" si="9"/>
        <v>0.7857142857142857</v>
      </c>
      <c r="AH271" s="4">
        <v>65248.060606061001</v>
      </c>
      <c r="AI271" s="4">
        <v>66953.838383837996</v>
      </c>
      <c r="AJ271" s="4">
        <v>47500</v>
      </c>
      <c r="AK271" s="4">
        <v>90767</v>
      </c>
      <c r="AL271" s="5">
        <v>13.909090909</v>
      </c>
      <c r="AM271" s="5">
        <v>10.939393939</v>
      </c>
      <c r="AN271" s="5">
        <v>39.252525253000002</v>
      </c>
      <c r="AP271" s="2">
        <v>69</v>
      </c>
      <c r="AQ271" s="13">
        <f t="shared" si="10"/>
        <v>0.54761904761904767</v>
      </c>
      <c r="AR271" s="4">
        <v>61154.869565216999</v>
      </c>
      <c r="AS271" s="4">
        <v>62619.710144928002</v>
      </c>
      <c r="AT271" s="4">
        <v>47500</v>
      </c>
      <c r="AU271" s="4">
        <v>88915</v>
      </c>
      <c r="AV271" s="5">
        <v>12.405797100999999</v>
      </c>
      <c r="AW271" s="5">
        <v>9.6956521739999992</v>
      </c>
      <c r="AX271" s="5">
        <v>37.927536232000001</v>
      </c>
      <c r="AZ271" s="6">
        <v>3</v>
      </c>
      <c r="BA271" s="13">
        <f t="shared" si="11"/>
        <v>2.3809523809523808E-2</v>
      </c>
      <c r="BB271" s="4">
        <v>77583.666666667006</v>
      </c>
      <c r="BC271" s="4">
        <v>79250.333333332994</v>
      </c>
      <c r="BD271" s="4">
        <v>74889</v>
      </c>
      <c r="BE271" s="4">
        <v>82999</v>
      </c>
      <c r="BF271" s="5">
        <v>15</v>
      </c>
      <c r="BG271" s="5">
        <v>9.6666666669999994</v>
      </c>
      <c r="BH271" s="5">
        <v>38.333333332999999</v>
      </c>
    </row>
    <row r="272" spans="1:60" x14ac:dyDescent="0.2">
      <c r="A272" s="1" t="s">
        <v>5</v>
      </c>
      <c r="B272" s="1" t="s">
        <v>15</v>
      </c>
      <c r="C272" s="1" t="s">
        <v>609</v>
      </c>
      <c r="D272" s="1" t="s">
        <v>610</v>
      </c>
      <c r="E272" s="3">
        <v>422.5</v>
      </c>
      <c r="G272" s="6">
        <v>54</v>
      </c>
      <c r="H272" s="6">
        <v>2</v>
      </c>
      <c r="I272" s="6">
        <v>0</v>
      </c>
      <c r="K272" s="6">
        <v>2</v>
      </c>
      <c r="L272" s="6">
        <v>2</v>
      </c>
      <c r="N272" s="4">
        <v>58523.870370370001</v>
      </c>
      <c r="P272" s="4">
        <v>62187.907407407001</v>
      </c>
      <c r="Q272" s="4">
        <v>47500</v>
      </c>
      <c r="R272" s="4">
        <v>90707</v>
      </c>
      <c r="T272" s="6">
        <v>3</v>
      </c>
      <c r="U272" s="4">
        <v>47500</v>
      </c>
      <c r="V272" s="4">
        <v>51452.333333333001</v>
      </c>
      <c r="X272" s="5">
        <v>13.907407407000001</v>
      </c>
      <c r="Y272" s="5">
        <v>8.3333333330000006</v>
      </c>
      <c r="AA272" s="5">
        <v>41.388888889</v>
      </c>
      <c r="AC272" s="6">
        <v>8</v>
      </c>
      <c r="AD272" s="13">
        <v>0.14814814814814814</v>
      </c>
      <c r="AF272" s="6">
        <v>44</v>
      </c>
      <c r="AG272" s="13">
        <f t="shared" ref="AG272:AG335" si="12">AF272/G272</f>
        <v>0.81481481481481477</v>
      </c>
      <c r="AH272" s="4">
        <v>58161.931818181998</v>
      </c>
      <c r="AI272" s="4">
        <v>61037.386363635997</v>
      </c>
      <c r="AJ272" s="4">
        <v>47500</v>
      </c>
      <c r="AK272" s="4">
        <v>78160</v>
      </c>
      <c r="AL272" s="5">
        <v>14.204545455</v>
      </c>
      <c r="AM272" s="5">
        <v>8.25</v>
      </c>
      <c r="AN272" s="5">
        <v>42.340909091</v>
      </c>
      <c r="AP272" s="2">
        <v>33</v>
      </c>
      <c r="AQ272" s="13">
        <f t="shared" ref="AQ272:AQ335" si="13">AP272/G272</f>
        <v>0.61111111111111116</v>
      </c>
      <c r="AR272" s="4">
        <v>55976.666666666999</v>
      </c>
      <c r="AS272" s="4">
        <v>59209.727272727003</v>
      </c>
      <c r="AT272" s="4">
        <v>47500</v>
      </c>
      <c r="AU272" s="4">
        <v>75876</v>
      </c>
      <c r="AV272" s="5">
        <v>12.848484848</v>
      </c>
      <c r="AW272" s="5">
        <v>6.424242424</v>
      </c>
      <c r="AX272" s="5">
        <v>40.969696970000001</v>
      </c>
      <c r="AZ272" s="6">
        <v>0</v>
      </c>
      <c r="BA272" s="13">
        <f t="shared" ref="BA272:BA335" si="14">AZ272/G272</f>
        <v>0</v>
      </c>
      <c r="BB272" s="4" t="s">
        <v>767</v>
      </c>
      <c r="BC272" s="4" t="s">
        <v>767</v>
      </c>
      <c r="BD272" s="4" t="s">
        <v>767</v>
      </c>
      <c r="BE272" s="4" t="s">
        <v>767</v>
      </c>
      <c r="BF272" s="5" t="s">
        <v>767</v>
      </c>
      <c r="BG272" s="5" t="s">
        <v>767</v>
      </c>
      <c r="BH272" s="5" t="s">
        <v>767</v>
      </c>
    </row>
    <row r="273" spans="1:60" x14ac:dyDescent="0.2">
      <c r="A273" s="1" t="s">
        <v>265</v>
      </c>
      <c r="B273" s="1" t="s">
        <v>12</v>
      </c>
      <c r="C273" s="1" t="s">
        <v>611</v>
      </c>
      <c r="D273" s="1" t="s">
        <v>612</v>
      </c>
      <c r="E273" s="3">
        <v>14482.1</v>
      </c>
      <c r="G273" s="6">
        <v>999</v>
      </c>
      <c r="H273" s="6">
        <v>30</v>
      </c>
      <c r="I273" s="6">
        <v>4</v>
      </c>
      <c r="K273" s="6">
        <v>0</v>
      </c>
      <c r="L273" s="6">
        <v>0</v>
      </c>
      <c r="N273" s="4">
        <v>68348.018018018003</v>
      </c>
      <c r="P273" s="4">
        <v>70337.045045045001</v>
      </c>
      <c r="Q273" s="4">
        <v>47500</v>
      </c>
      <c r="R273" s="4">
        <v>99870</v>
      </c>
      <c r="T273" s="6">
        <v>35</v>
      </c>
      <c r="U273" s="4">
        <v>58073.457142856998</v>
      </c>
      <c r="V273" s="4">
        <v>58746.228571428997</v>
      </c>
      <c r="X273" s="5">
        <v>12.071071071</v>
      </c>
      <c r="Y273" s="5">
        <v>11.136136135999999</v>
      </c>
      <c r="AA273" s="5">
        <v>41.656656656999999</v>
      </c>
      <c r="AC273" s="6">
        <v>580</v>
      </c>
      <c r="AD273" s="13">
        <v>0.5805805805805806</v>
      </c>
      <c r="AF273" s="6">
        <v>941</v>
      </c>
      <c r="AG273" s="13">
        <f t="shared" si="12"/>
        <v>0.94194194194194192</v>
      </c>
      <c r="AH273" s="4">
        <v>68190.293304994993</v>
      </c>
      <c r="AI273" s="4">
        <v>69963.573857598007</v>
      </c>
      <c r="AJ273" s="4">
        <v>47500</v>
      </c>
      <c r="AK273" s="4">
        <v>98664</v>
      </c>
      <c r="AL273" s="5">
        <v>11.98512221</v>
      </c>
      <c r="AM273" s="5">
        <v>11.041445271000001</v>
      </c>
      <c r="AN273" s="5">
        <v>41.676939425999997</v>
      </c>
      <c r="AP273" s="2">
        <v>796</v>
      </c>
      <c r="AQ273" s="13">
        <f t="shared" si="13"/>
        <v>0.79679679679679682</v>
      </c>
      <c r="AR273" s="4">
        <v>66650.878140703993</v>
      </c>
      <c r="AS273" s="4">
        <v>68267.466080401995</v>
      </c>
      <c r="AT273" s="4">
        <v>47500</v>
      </c>
      <c r="AU273" s="4">
        <v>98664</v>
      </c>
      <c r="AV273" s="5">
        <v>11.007537687999999</v>
      </c>
      <c r="AW273" s="5">
        <v>10.149497487</v>
      </c>
      <c r="AX273" s="5">
        <v>41.065326632999998</v>
      </c>
      <c r="AZ273" s="6">
        <v>24</v>
      </c>
      <c r="BA273" s="13">
        <f t="shared" si="14"/>
        <v>2.4024024024024024E-2</v>
      </c>
      <c r="BB273" s="4">
        <v>81600.875</v>
      </c>
      <c r="BC273" s="4">
        <v>84240.833333332994</v>
      </c>
      <c r="BD273" s="4">
        <v>62683</v>
      </c>
      <c r="BE273" s="4">
        <v>91213</v>
      </c>
      <c r="BF273" s="5">
        <v>19.208333332999999</v>
      </c>
      <c r="BG273" s="5">
        <v>17.291666667000001</v>
      </c>
      <c r="BH273" s="5">
        <v>44.833333332999999</v>
      </c>
    </row>
    <row r="274" spans="1:60" x14ac:dyDescent="0.2">
      <c r="A274" s="1" t="s">
        <v>60</v>
      </c>
      <c r="B274" s="1" t="s">
        <v>15</v>
      </c>
      <c r="C274" s="1" t="s">
        <v>613</v>
      </c>
      <c r="D274" s="1" t="s">
        <v>614</v>
      </c>
      <c r="E274" s="3">
        <v>888.3</v>
      </c>
      <c r="G274" s="6">
        <v>79</v>
      </c>
      <c r="H274" s="6">
        <v>9</v>
      </c>
      <c r="I274" s="6">
        <v>2</v>
      </c>
      <c r="K274" s="6">
        <v>0</v>
      </c>
      <c r="L274" s="6">
        <v>0</v>
      </c>
      <c r="N274" s="4">
        <v>60826.721518986997</v>
      </c>
      <c r="P274" s="4">
        <v>62829.164556962001</v>
      </c>
      <c r="Q274" s="4">
        <v>47500</v>
      </c>
      <c r="R274" s="4">
        <v>113911</v>
      </c>
      <c r="T274" s="6">
        <v>3</v>
      </c>
      <c r="U274" s="4">
        <v>47500</v>
      </c>
      <c r="V274" s="4">
        <v>47500</v>
      </c>
      <c r="X274" s="5">
        <v>15.101265823</v>
      </c>
      <c r="Y274" s="5">
        <v>10.835443037999999</v>
      </c>
      <c r="AA274" s="5">
        <v>43.126582278000001</v>
      </c>
      <c r="AC274" s="6">
        <v>14</v>
      </c>
      <c r="AD274" s="13">
        <v>0.17721518987341772</v>
      </c>
      <c r="AF274" s="6">
        <v>57</v>
      </c>
      <c r="AG274" s="13">
        <f t="shared" si="12"/>
        <v>0.72151898734177211</v>
      </c>
      <c r="AH274" s="4">
        <v>60270.175438596001</v>
      </c>
      <c r="AI274" s="4">
        <v>61113.947368421002</v>
      </c>
      <c r="AJ274" s="4">
        <v>47500</v>
      </c>
      <c r="AK274" s="4">
        <v>79996</v>
      </c>
      <c r="AL274" s="5">
        <v>15.105263158</v>
      </c>
      <c r="AM274" s="5">
        <v>10.438596491</v>
      </c>
      <c r="AN274" s="5">
        <v>42.859649122999997</v>
      </c>
      <c r="AP274" s="2">
        <v>40</v>
      </c>
      <c r="AQ274" s="13">
        <f t="shared" si="13"/>
        <v>0.50632911392405067</v>
      </c>
      <c r="AR274" s="4">
        <v>59262.5</v>
      </c>
      <c r="AS274" s="4">
        <v>60053.775000000001</v>
      </c>
      <c r="AT274" s="4">
        <v>47500</v>
      </c>
      <c r="AU274" s="4">
        <v>79542</v>
      </c>
      <c r="AV274" s="5">
        <v>15.05</v>
      </c>
      <c r="AW274" s="5">
        <v>10.199999999999999</v>
      </c>
      <c r="AX274" s="5">
        <v>43.274999999999999</v>
      </c>
      <c r="AZ274" s="6">
        <v>3</v>
      </c>
      <c r="BA274" s="13">
        <f t="shared" si="14"/>
        <v>3.7974683544303799E-2</v>
      </c>
      <c r="BB274" s="4">
        <v>71933.333333332994</v>
      </c>
      <c r="BC274" s="4">
        <v>71933.333333332994</v>
      </c>
      <c r="BD274" s="4">
        <v>61600</v>
      </c>
      <c r="BE274" s="4">
        <v>78600</v>
      </c>
      <c r="BF274" s="5">
        <v>21.333333332999999</v>
      </c>
      <c r="BG274" s="5">
        <v>20</v>
      </c>
      <c r="BH274" s="5">
        <v>48</v>
      </c>
    </row>
    <row r="275" spans="1:60" x14ac:dyDescent="0.2">
      <c r="A275" s="1" t="s">
        <v>185</v>
      </c>
      <c r="B275" s="1" t="s">
        <v>23</v>
      </c>
      <c r="C275" s="1" t="s">
        <v>615</v>
      </c>
      <c r="D275" s="1" t="s">
        <v>616</v>
      </c>
      <c r="E275" s="3">
        <v>1427.7</v>
      </c>
      <c r="G275" s="6">
        <v>107</v>
      </c>
      <c r="H275" s="6">
        <v>1</v>
      </c>
      <c r="I275" s="6">
        <v>0</v>
      </c>
      <c r="K275" s="6">
        <v>0</v>
      </c>
      <c r="L275" s="6">
        <v>0</v>
      </c>
      <c r="N275" s="4">
        <v>65346.345794392997</v>
      </c>
      <c r="P275" s="4">
        <v>67011.869158878006</v>
      </c>
      <c r="Q275" s="4">
        <v>47500</v>
      </c>
      <c r="R275" s="4">
        <v>96399</v>
      </c>
      <c r="T275" s="6">
        <v>3</v>
      </c>
      <c r="U275" s="4">
        <v>47500</v>
      </c>
      <c r="V275" s="4">
        <v>47600</v>
      </c>
      <c r="X275" s="5">
        <v>13.598130841</v>
      </c>
      <c r="Y275" s="5">
        <v>10.214953271000001</v>
      </c>
      <c r="AA275" s="5">
        <v>39.037383177999999</v>
      </c>
      <c r="AC275" s="6">
        <v>53</v>
      </c>
      <c r="AD275" s="13">
        <v>0.49532710280373832</v>
      </c>
      <c r="AF275" s="6">
        <v>80</v>
      </c>
      <c r="AG275" s="13">
        <f t="shared" si="12"/>
        <v>0.74766355140186913</v>
      </c>
      <c r="AH275" s="4">
        <v>64070.425000000003</v>
      </c>
      <c r="AI275" s="4">
        <v>64502.3125</v>
      </c>
      <c r="AJ275" s="4">
        <v>47500</v>
      </c>
      <c r="AK275" s="4">
        <v>96292</v>
      </c>
      <c r="AL275" s="5">
        <v>13.324999999999999</v>
      </c>
      <c r="AM275" s="5">
        <v>10.362500000000001</v>
      </c>
      <c r="AN275" s="5">
        <v>38.700000000000003</v>
      </c>
      <c r="AP275" s="2">
        <v>57</v>
      </c>
      <c r="AQ275" s="13">
        <f t="shared" si="13"/>
        <v>0.53271028037383172</v>
      </c>
      <c r="AR275" s="4">
        <v>60674.052631578998</v>
      </c>
      <c r="AS275" s="4">
        <v>61006.070175439003</v>
      </c>
      <c r="AT275" s="4">
        <v>47500</v>
      </c>
      <c r="AU275" s="4">
        <v>89291</v>
      </c>
      <c r="AV275" s="5">
        <v>11.859649123000001</v>
      </c>
      <c r="AW275" s="5">
        <v>9.0350877189999999</v>
      </c>
      <c r="AX275" s="5">
        <v>36.771929825000001</v>
      </c>
      <c r="AZ275" s="6">
        <v>4</v>
      </c>
      <c r="BA275" s="13">
        <f t="shared" si="14"/>
        <v>3.7383177570093455E-2</v>
      </c>
      <c r="BB275" s="4">
        <v>78303.5</v>
      </c>
      <c r="BC275" s="4">
        <v>78435.25</v>
      </c>
      <c r="BD275" s="4">
        <v>65000</v>
      </c>
      <c r="BE275" s="4">
        <v>89119</v>
      </c>
      <c r="BF275" s="5">
        <v>21</v>
      </c>
      <c r="BG275" s="5">
        <v>20.5</v>
      </c>
      <c r="BH275" s="5">
        <v>44.25</v>
      </c>
    </row>
    <row r="276" spans="1:60" x14ac:dyDescent="0.2">
      <c r="A276" s="1" t="s">
        <v>130</v>
      </c>
      <c r="B276" s="1" t="s">
        <v>5</v>
      </c>
      <c r="C276" s="1" t="s">
        <v>617</v>
      </c>
      <c r="D276" s="1" t="s">
        <v>618</v>
      </c>
      <c r="E276" s="3">
        <v>488.9</v>
      </c>
      <c r="G276" s="6">
        <v>38</v>
      </c>
      <c r="H276" s="6">
        <v>4</v>
      </c>
      <c r="I276" s="6">
        <v>2</v>
      </c>
      <c r="K276" s="6">
        <v>0</v>
      </c>
      <c r="L276" s="6">
        <v>0</v>
      </c>
      <c r="N276" s="4">
        <v>61575.210526315997</v>
      </c>
      <c r="P276" s="4">
        <v>67984.421052631995</v>
      </c>
      <c r="Q276" s="4">
        <v>48259</v>
      </c>
      <c r="R276" s="4">
        <v>114513</v>
      </c>
      <c r="T276" s="6">
        <v>1</v>
      </c>
      <c r="U276" s="4">
        <v>47687</v>
      </c>
      <c r="V276" s="4">
        <v>56937</v>
      </c>
      <c r="X276" s="5">
        <v>17.552631579</v>
      </c>
      <c r="Y276" s="5">
        <v>12.736842104999999</v>
      </c>
      <c r="AA276" s="5">
        <v>43.894736842</v>
      </c>
      <c r="AC276" s="6">
        <v>10</v>
      </c>
      <c r="AD276" s="13">
        <v>0.26315789473684209</v>
      </c>
      <c r="AF276" s="6">
        <v>25</v>
      </c>
      <c r="AG276" s="13">
        <f t="shared" si="12"/>
        <v>0.65789473684210531</v>
      </c>
      <c r="AH276" s="4">
        <v>59646.879999999997</v>
      </c>
      <c r="AI276" s="4">
        <v>63986.879999999997</v>
      </c>
      <c r="AJ276" s="4">
        <v>48259</v>
      </c>
      <c r="AK276" s="4">
        <v>80137</v>
      </c>
      <c r="AL276" s="5">
        <v>16.2</v>
      </c>
      <c r="AM276" s="5">
        <v>11.88</v>
      </c>
      <c r="AN276" s="5">
        <v>43.88</v>
      </c>
      <c r="AP276" s="2">
        <v>22</v>
      </c>
      <c r="AQ276" s="13">
        <f t="shared" si="13"/>
        <v>0.57894736842105265</v>
      </c>
      <c r="AR276" s="4">
        <v>57741.772727272997</v>
      </c>
      <c r="AS276" s="4">
        <v>61935.681818181998</v>
      </c>
      <c r="AT276" s="4">
        <v>48259</v>
      </c>
      <c r="AU276" s="4">
        <v>72726</v>
      </c>
      <c r="AV276" s="5">
        <v>15.590909091</v>
      </c>
      <c r="AW276" s="5">
        <v>11</v>
      </c>
      <c r="AX276" s="5">
        <v>43.545454544999998</v>
      </c>
      <c r="AZ276" s="6">
        <v>1</v>
      </c>
      <c r="BA276" s="13">
        <f t="shared" si="14"/>
        <v>2.6315789473684209E-2</v>
      </c>
      <c r="BB276" s="4">
        <v>79208</v>
      </c>
      <c r="BC276" s="4">
        <v>80137</v>
      </c>
      <c r="BD276" s="4">
        <v>80137</v>
      </c>
      <c r="BE276" s="4">
        <v>80137</v>
      </c>
      <c r="BF276" s="5">
        <v>21</v>
      </c>
      <c r="BG276" s="5">
        <v>14</v>
      </c>
      <c r="BH276" s="5">
        <v>43</v>
      </c>
    </row>
    <row r="277" spans="1:60" x14ac:dyDescent="0.2">
      <c r="A277" s="1" t="s">
        <v>619</v>
      </c>
      <c r="B277" s="1" t="s">
        <v>15</v>
      </c>
      <c r="C277" s="1" t="s">
        <v>620</v>
      </c>
      <c r="D277" s="1" t="s">
        <v>621</v>
      </c>
      <c r="E277" s="3">
        <v>609.6</v>
      </c>
      <c r="G277" s="6">
        <v>49</v>
      </c>
      <c r="H277" s="6">
        <v>1</v>
      </c>
      <c r="I277" s="6">
        <v>0</v>
      </c>
      <c r="K277" s="6">
        <v>0</v>
      </c>
      <c r="L277" s="6">
        <v>0</v>
      </c>
      <c r="N277" s="4">
        <v>60971.693877550999</v>
      </c>
      <c r="P277" s="4">
        <v>63433.224489795997</v>
      </c>
      <c r="Q277" s="4">
        <v>47500</v>
      </c>
      <c r="R277" s="4">
        <v>84771</v>
      </c>
      <c r="T277" s="6">
        <v>0</v>
      </c>
      <c r="U277" s="4" t="s">
        <v>767</v>
      </c>
      <c r="V277" s="4" t="s">
        <v>767</v>
      </c>
      <c r="X277" s="5">
        <v>15.428571429</v>
      </c>
      <c r="Y277" s="5">
        <v>11.693877551</v>
      </c>
      <c r="AA277" s="5">
        <v>40.877551019999999</v>
      </c>
      <c r="AC277" s="6">
        <v>13</v>
      </c>
      <c r="AD277" s="13">
        <v>0.26530612244897961</v>
      </c>
      <c r="AF277" s="6">
        <v>34</v>
      </c>
      <c r="AG277" s="13">
        <f t="shared" si="12"/>
        <v>0.69387755102040816</v>
      </c>
      <c r="AH277" s="4">
        <v>58464.5</v>
      </c>
      <c r="AI277" s="4">
        <v>59419.264705882</v>
      </c>
      <c r="AJ277" s="4">
        <v>47500</v>
      </c>
      <c r="AK277" s="4">
        <v>77112</v>
      </c>
      <c r="AL277" s="5">
        <v>13.470588234999999</v>
      </c>
      <c r="AM277" s="5">
        <v>10.117647058999999</v>
      </c>
      <c r="AN277" s="5">
        <v>39.382352941000001</v>
      </c>
      <c r="AP277" s="2">
        <v>34</v>
      </c>
      <c r="AQ277" s="13">
        <f t="shared" si="13"/>
        <v>0.69387755102040816</v>
      </c>
      <c r="AR277" s="4">
        <v>58464.5</v>
      </c>
      <c r="AS277" s="4">
        <v>59419.264705882</v>
      </c>
      <c r="AT277" s="4">
        <v>47500</v>
      </c>
      <c r="AU277" s="4">
        <v>77112</v>
      </c>
      <c r="AV277" s="5">
        <v>13.470588234999999</v>
      </c>
      <c r="AW277" s="5">
        <v>10.117647058999999</v>
      </c>
      <c r="AX277" s="5">
        <v>39.382352941000001</v>
      </c>
      <c r="AZ277" s="6">
        <v>0</v>
      </c>
      <c r="BA277" s="13">
        <f t="shared" si="14"/>
        <v>0</v>
      </c>
      <c r="BB277" s="4" t="s">
        <v>767</v>
      </c>
      <c r="BC277" s="4" t="s">
        <v>767</v>
      </c>
      <c r="BD277" s="4" t="s">
        <v>767</v>
      </c>
      <c r="BE277" s="4" t="s">
        <v>767</v>
      </c>
      <c r="BF277" s="5" t="s">
        <v>767</v>
      </c>
      <c r="BG277" s="5" t="s">
        <v>767</v>
      </c>
      <c r="BH277" s="5" t="s">
        <v>767</v>
      </c>
    </row>
    <row r="278" spans="1:60" x14ac:dyDescent="0.2">
      <c r="A278" s="1" t="s">
        <v>290</v>
      </c>
      <c r="B278" s="1" t="s">
        <v>15</v>
      </c>
      <c r="C278" s="1" t="s">
        <v>622</v>
      </c>
      <c r="D278" s="1" t="s">
        <v>623</v>
      </c>
      <c r="E278" s="3">
        <v>1105.0999999999999</v>
      </c>
      <c r="G278" s="6">
        <v>85</v>
      </c>
      <c r="H278" s="6">
        <v>5</v>
      </c>
      <c r="I278" s="6">
        <v>0</v>
      </c>
      <c r="K278" s="6">
        <v>1</v>
      </c>
      <c r="L278" s="6">
        <v>1</v>
      </c>
      <c r="N278" s="4">
        <v>56847.058823528998</v>
      </c>
      <c r="P278" s="4">
        <v>59546.823529412002</v>
      </c>
      <c r="Q278" s="4">
        <v>47500</v>
      </c>
      <c r="R278" s="4">
        <v>97833</v>
      </c>
      <c r="T278" s="6">
        <v>8</v>
      </c>
      <c r="U278" s="4">
        <v>47687.5</v>
      </c>
      <c r="V278" s="4">
        <v>48244</v>
      </c>
      <c r="X278" s="5">
        <v>12.058823529</v>
      </c>
      <c r="Y278" s="5">
        <v>9.0588235289999997</v>
      </c>
      <c r="AA278" s="5">
        <v>39.152941175999999</v>
      </c>
      <c r="AC278" s="6">
        <v>8</v>
      </c>
      <c r="AD278" s="13">
        <v>9.4117647058823528E-2</v>
      </c>
      <c r="AF278" s="6">
        <v>68</v>
      </c>
      <c r="AG278" s="13">
        <f t="shared" si="12"/>
        <v>0.8</v>
      </c>
      <c r="AH278" s="4">
        <v>55882.352941176003</v>
      </c>
      <c r="AI278" s="4">
        <v>57267.985294118</v>
      </c>
      <c r="AJ278" s="4">
        <v>47500</v>
      </c>
      <c r="AK278" s="4">
        <v>89955</v>
      </c>
      <c r="AL278" s="5">
        <v>10.897058824</v>
      </c>
      <c r="AM278" s="5">
        <v>8.2794117650000008</v>
      </c>
      <c r="AN278" s="5">
        <v>38.338235294</v>
      </c>
      <c r="AP278" s="2">
        <v>56</v>
      </c>
      <c r="AQ278" s="13">
        <f t="shared" si="13"/>
        <v>0.6588235294117647</v>
      </c>
      <c r="AR278" s="4">
        <v>54946.428571429002</v>
      </c>
      <c r="AS278" s="4">
        <v>56303.5</v>
      </c>
      <c r="AT278" s="4">
        <v>47500</v>
      </c>
      <c r="AU278" s="4">
        <v>81250</v>
      </c>
      <c r="AV278" s="5">
        <v>9.9821428569999995</v>
      </c>
      <c r="AW278" s="5">
        <v>7.4821428570000004</v>
      </c>
      <c r="AX278" s="5">
        <v>38.071428570999998</v>
      </c>
      <c r="AZ278" s="6">
        <v>1</v>
      </c>
      <c r="BA278" s="13">
        <f t="shared" si="14"/>
        <v>1.1764705882352941E-2</v>
      </c>
      <c r="BB278" s="4">
        <v>83250</v>
      </c>
      <c r="BC278" s="4">
        <v>89955</v>
      </c>
      <c r="BD278" s="4">
        <v>89955</v>
      </c>
      <c r="BE278" s="4">
        <v>89955</v>
      </c>
      <c r="BF278" s="5">
        <v>30</v>
      </c>
      <c r="BG278" s="5">
        <v>30</v>
      </c>
      <c r="BH278" s="5">
        <v>53</v>
      </c>
    </row>
    <row r="279" spans="1:60" x14ac:dyDescent="0.2">
      <c r="A279" s="1" t="s">
        <v>172</v>
      </c>
      <c r="B279" s="1" t="s">
        <v>60</v>
      </c>
      <c r="C279" s="1" t="s">
        <v>624</v>
      </c>
      <c r="D279" s="1" t="s">
        <v>625</v>
      </c>
      <c r="E279" s="3">
        <v>188.3</v>
      </c>
      <c r="G279" s="6">
        <v>10</v>
      </c>
      <c r="H279" s="6">
        <v>2</v>
      </c>
      <c r="I279" s="6">
        <v>0</v>
      </c>
      <c r="K279" s="6">
        <v>0</v>
      </c>
      <c r="L279" s="6">
        <v>0</v>
      </c>
      <c r="N279" s="4">
        <v>59190.8</v>
      </c>
      <c r="P279" s="4">
        <v>59690.8</v>
      </c>
      <c r="Q279" s="4">
        <v>47500</v>
      </c>
      <c r="R279" s="4">
        <v>83658</v>
      </c>
      <c r="T279" s="6">
        <v>0</v>
      </c>
      <c r="U279" s="4" t="s">
        <v>767</v>
      </c>
      <c r="V279" s="4" t="s">
        <v>767</v>
      </c>
      <c r="X279" s="5">
        <v>15.7</v>
      </c>
      <c r="Y279" s="5">
        <v>3.6</v>
      </c>
      <c r="AA279" s="5">
        <v>51.9</v>
      </c>
      <c r="AC279" s="6">
        <v>1</v>
      </c>
      <c r="AD279" s="13">
        <v>0.1</v>
      </c>
      <c r="AF279" s="6">
        <v>9</v>
      </c>
      <c r="AG279" s="13">
        <f t="shared" si="12"/>
        <v>0.9</v>
      </c>
      <c r="AH279" s="4">
        <v>56472.222222222001</v>
      </c>
      <c r="AI279" s="4">
        <v>57027.777777777999</v>
      </c>
      <c r="AJ279" s="4">
        <v>47500</v>
      </c>
      <c r="AK279" s="4">
        <v>68250</v>
      </c>
      <c r="AL279" s="5">
        <v>14.777777778000001</v>
      </c>
      <c r="AM279" s="5">
        <v>3.5555555559999998</v>
      </c>
      <c r="AN279" s="5">
        <v>52.444444443999998</v>
      </c>
      <c r="AP279" s="2">
        <v>7</v>
      </c>
      <c r="AQ279" s="13">
        <f t="shared" si="13"/>
        <v>0.7</v>
      </c>
      <c r="AR279" s="4">
        <v>54642.857142856999</v>
      </c>
      <c r="AS279" s="4">
        <v>54642.857142856999</v>
      </c>
      <c r="AT279" s="4">
        <v>47500</v>
      </c>
      <c r="AU279" s="4">
        <v>60000</v>
      </c>
      <c r="AV279" s="5">
        <v>12.285714285999999</v>
      </c>
      <c r="AW279" s="5">
        <v>1.428571429</v>
      </c>
      <c r="AX279" s="5">
        <v>51</v>
      </c>
      <c r="AZ279" s="6">
        <v>0</v>
      </c>
      <c r="BA279" s="13">
        <f t="shared" si="14"/>
        <v>0</v>
      </c>
      <c r="BB279" s="4" t="s">
        <v>767</v>
      </c>
      <c r="BC279" s="4" t="s">
        <v>767</v>
      </c>
      <c r="BD279" s="4" t="s">
        <v>767</v>
      </c>
      <c r="BE279" s="4" t="s">
        <v>767</v>
      </c>
      <c r="BF279" s="5" t="s">
        <v>767</v>
      </c>
      <c r="BG279" s="5" t="s">
        <v>767</v>
      </c>
      <c r="BH279" s="5" t="s">
        <v>767</v>
      </c>
    </row>
    <row r="280" spans="1:60" x14ac:dyDescent="0.2">
      <c r="A280" s="1" t="s">
        <v>321</v>
      </c>
      <c r="B280" s="1" t="s">
        <v>1</v>
      </c>
      <c r="C280" s="1" t="s">
        <v>626</v>
      </c>
      <c r="D280" s="1" t="s">
        <v>627</v>
      </c>
      <c r="E280" s="3">
        <v>1365.4</v>
      </c>
      <c r="G280" s="6">
        <v>103</v>
      </c>
      <c r="H280" s="6">
        <v>1</v>
      </c>
      <c r="I280" s="6">
        <v>0</v>
      </c>
      <c r="K280" s="6">
        <v>0</v>
      </c>
      <c r="L280" s="6">
        <v>0</v>
      </c>
      <c r="N280" s="4">
        <v>58214.563106795998</v>
      </c>
      <c r="P280" s="4">
        <v>61052.582524272002</v>
      </c>
      <c r="Q280" s="4">
        <v>47500</v>
      </c>
      <c r="R280" s="4">
        <v>93623</v>
      </c>
      <c r="T280" s="6">
        <v>7</v>
      </c>
      <c r="U280" s="4">
        <v>47500</v>
      </c>
      <c r="V280" s="4">
        <v>49670.285714286001</v>
      </c>
      <c r="X280" s="5">
        <v>12.524271844999999</v>
      </c>
      <c r="Y280" s="5">
        <v>9.3398058249999991</v>
      </c>
      <c r="AA280" s="5">
        <v>39.194174756999999</v>
      </c>
      <c r="AC280" s="6">
        <v>20</v>
      </c>
      <c r="AD280" s="13">
        <v>0.1941747572815534</v>
      </c>
      <c r="AF280" s="6">
        <v>75</v>
      </c>
      <c r="AG280" s="13">
        <f t="shared" si="12"/>
        <v>0.72815533980582525</v>
      </c>
      <c r="AH280" s="4">
        <v>57535.16</v>
      </c>
      <c r="AI280" s="4">
        <v>59001.626666666998</v>
      </c>
      <c r="AJ280" s="4">
        <v>47500</v>
      </c>
      <c r="AK280" s="4">
        <v>82211</v>
      </c>
      <c r="AL280" s="5">
        <v>11.706666667</v>
      </c>
      <c r="AM280" s="5">
        <v>8.7066666670000004</v>
      </c>
      <c r="AN280" s="5">
        <v>38.426666666999999</v>
      </c>
      <c r="AP280" s="2">
        <v>39</v>
      </c>
      <c r="AQ280" s="13">
        <f t="shared" si="13"/>
        <v>0.37864077669902912</v>
      </c>
      <c r="AR280" s="4">
        <v>55134.692307691999</v>
      </c>
      <c r="AS280" s="4">
        <v>56917.333333333001</v>
      </c>
      <c r="AT280" s="4">
        <v>47500</v>
      </c>
      <c r="AU280" s="4">
        <v>72211</v>
      </c>
      <c r="AV280" s="5">
        <v>9.538461538</v>
      </c>
      <c r="AW280" s="5">
        <v>5.7435897440000003</v>
      </c>
      <c r="AX280" s="5">
        <v>36.743589743999998</v>
      </c>
      <c r="AZ280" s="6">
        <v>2</v>
      </c>
      <c r="BA280" s="13">
        <f t="shared" si="14"/>
        <v>1.9417475728155338E-2</v>
      </c>
      <c r="BB280" s="4">
        <v>80673.5</v>
      </c>
      <c r="BC280" s="4">
        <v>80673.5</v>
      </c>
      <c r="BD280" s="4">
        <v>79136</v>
      </c>
      <c r="BE280" s="4">
        <v>82211</v>
      </c>
      <c r="BF280" s="5">
        <v>25.5</v>
      </c>
      <c r="BG280" s="5">
        <v>25</v>
      </c>
      <c r="BH280" s="5">
        <v>49</v>
      </c>
    </row>
    <row r="281" spans="1:60" x14ac:dyDescent="0.2">
      <c r="A281" s="1" t="s">
        <v>345</v>
      </c>
      <c r="B281" s="1" t="s">
        <v>12</v>
      </c>
      <c r="C281" s="1" t="s">
        <v>628</v>
      </c>
      <c r="D281" s="1" t="s">
        <v>629</v>
      </c>
      <c r="E281" s="3">
        <v>575.79999999999995</v>
      </c>
      <c r="G281" s="6">
        <v>46</v>
      </c>
      <c r="H281" s="6">
        <v>0</v>
      </c>
      <c r="I281" s="6">
        <v>0</v>
      </c>
      <c r="K281" s="6">
        <v>0</v>
      </c>
      <c r="L281" s="6">
        <v>0</v>
      </c>
      <c r="N281" s="4">
        <v>58953.586956521998</v>
      </c>
      <c r="P281" s="4">
        <v>61321.543478261003</v>
      </c>
      <c r="Q281" s="4">
        <v>47500</v>
      </c>
      <c r="R281" s="4">
        <v>90420</v>
      </c>
      <c r="T281" s="6">
        <v>1</v>
      </c>
      <c r="U281" s="4">
        <v>47500</v>
      </c>
      <c r="V281" s="4">
        <v>47500</v>
      </c>
      <c r="X281" s="5">
        <v>14.739130435</v>
      </c>
      <c r="Y281" s="5">
        <v>8.7608695650000001</v>
      </c>
      <c r="AA281" s="5">
        <v>39.739130435</v>
      </c>
      <c r="AC281" s="6">
        <v>16</v>
      </c>
      <c r="AD281" s="13">
        <v>0.34782608695652173</v>
      </c>
      <c r="AF281" s="6">
        <v>32</v>
      </c>
      <c r="AG281" s="13">
        <f t="shared" si="12"/>
        <v>0.69565217391304346</v>
      </c>
      <c r="AH281" s="4">
        <v>56684.375</v>
      </c>
      <c r="AI281" s="4">
        <v>57547.375</v>
      </c>
      <c r="AJ281" s="4">
        <v>47500</v>
      </c>
      <c r="AK281" s="4">
        <v>89282</v>
      </c>
      <c r="AL281" s="5">
        <v>11.59375</v>
      </c>
      <c r="AM281" s="5">
        <v>7.59375</v>
      </c>
      <c r="AN281" s="5">
        <v>36.75</v>
      </c>
      <c r="AP281" s="2">
        <v>23</v>
      </c>
      <c r="AQ281" s="13">
        <f t="shared" si="13"/>
        <v>0.5</v>
      </c>
      <c r="AR281" s="4">
        <v>53947.608695652001</v>
      </c>
      <c r="AS281" s="4">
        <v>54633.695652173999</v>
      </c>
      <c r="AT281" s="4">
        <v>47500</v>
      </c>
      <c r="AU281" s="4">
        <v>89282</v>
      </c>
      <c r="AV281" s="5">
        <v>9.4782608699999997</v>
      </c>
      <c r="AW281" s="5">
        <v>6.2608695650000001</v>
      </c>
      <c r="AX281" s="5">
        <v>34.782608695999997</v>
      </c>
      <c r="AZ281" s="6">
        <v>2</v>
      </c>
      <c r="BA281" s="13">
        <f t="shared" si="14"/>
        <v>4.3478260869565216E-2</v>
      </c>
      <c r="BB281" s="4">
        <v>74921</v>
      </c>
      <c r="BC281" s="4">
        <v>75173.5</v>
      </c>
      <c r="BD281" s="4">
        <v>70700</v>
      </c>
      <c r="BE281" s="4">
        <v>79647</v>
      </c>
      <c r="BF281" s="5">
        <v>18.5</v>
      </c>
      <c r="BG281" s="5">
        <v>17</v>
      </c>
      <c r="BH281" s="5">
        <v>42</v>
      </c>
    </row>
    <row r="282" spans="1:60" x14ac:dyDescent="0.2">
      <c r="A282" s="1" t="s">
        <v>223</v>
      </c>
      <c r="B282" s="1" t="s">
        <v>32</v>
      </c>
      <c r="C282" s="1" t="s">
        <v>630</v>
      </c>
      <c r="D282" s="1" t="s">
        <v>631</v>
      </c>
      <c r="E282" s="3">
        <v>538.79999999999995</v>
      </c>
      <c r="G282" s="6">
        <v>45</v>
      </c>
      <c r="H282" s="6">
        <v>0</v>
      </c>
      <c r="I282" s="6">
        <v>0</v>
      </c>
      <c r="K282" s="6">
        <v>0</v>
      </c>
      <c r="L282" s="6">
        <v>0</v>
      </c>
      <c r="N282" s="4">
        <v>66090.288888889001</v>
      </c>
      <c r="P282" s="4">
        <v>69284.800000000003</v>
      </c>
      <c r="Q282" s="4">
        <v>48557</v>
      </c>
      <c r="R282" s="4">
        <v>88685</v>
      </c>
      <c r="T282" s="6">
        <v>1</v>
      </c>
      <c r="U282" s="4">
        <v>48557</v>
      </c>
      <c r="V282" s="4">
        <v>48557</v>
      </c>
      <c r="X282" s="5">
        <v>15.266666667000001</v>
      </c>
      <c r="Y282" s="5">
        <v>11.066666667</v>
      </c>
      <c r="AA282" s="5">
        <v>42.222222221999999</v>
      </c>
      <c r="AC282" s="6">
        <v>15</v>
      </c>
      <c r="AD282" s="13">
        <v>0.33333333333333331</v>
      </c>
      <c r="AF282" s="6">
        <v>33</v>
      </c>
      <c r="AG282" s="13">
        <f t="shared" si="12"/>
        <v>0.73333333333333328</v>
      </c>
      <c r="AH282" s="4">
        <v>66153.090909090999</v>
      </c>
      <c r="AI282" s="4">
        <v>67332.909090909001</v>
      </c>
      <c r="AJ282" s="4">
        <v>48557</v>
      </c>
      <c r="AK282" s="4">
        <v>88685</v>
      </c>
      <c r="AL282" s="5">
        <v>15.212121212</v>
      </c>
      <c r="AM282" s="5">
        <v>10.636363636</v>
      </c>
      <c r="AN282" s="5">
        <v>42.333333332999999</v>
      </c>
      <c r="AP282" s="2">
        <v>23</v>
      </c>
      <c r="AQ282" s="13">
        <f t="shared" si="13"/>
        <v>0.51111111111111107</v>
      </c>
      <c r="AR282" s="4">
        <v>64525.043478261003</v>
      </c>
      <c r="AS282" s="4">
        <v>65673.304347825993</v>
      </c>
      <c r="AT282" s="4">
        <v>48557</v>
      </c>
      <c r="AU282" s="4">
        <v>82403</v>
      </c>
      <c r="AV282" s="5">
        <v>14.782608696</v>
      </c>
      <c r="AW282" s="5">
        <v>10.304347826000001</v>
      </c>
      <c r="AX282" s="5">
        <v>42.608695652000002</v>
      </c>
      <c r="AZ282" s="6">
        <v>2</v>
      </c>
      <c r="BA282" s="13">
        <f t="shared" si="14"/>
        <v>4.4444444444444446E-2</v>
      </c>
      <c r="BB282" s="4">
        <v>71239</v>
      </c>
      <c r="BC282" s="4">
        <v>71239</v>
      </c>
      <c r="BD282" s="4">
        <v>64984</v>
      </c>
      <c r="BE282" s="4">
        <v>77494</v>
      </c>
      <c r="BF282" s="5">
        <v>20</v>
      </c>
      <c r="BG282" s="5">
        <v>20</v>
      </c>
      <c r="BH282" s="5">
        <v>42</v>
      </c>
    </row>
    <row r="283" spans="1:60" x14ac:dyDescent="0.2">
      <c r="A283" s="1" t="s">
        <v>49</v>
      </c>
      <c r="B283" s="1" t="s">
        <v>5</v>
      </c>
      <c r="C283" s="1" t="s">
        <v>632</v>
      </c>
      <c r="D283" s="1" t="s">
        <v>633</v>
      </c>
      <c r="E283" s="3">
        <v>7288.6</v>
      </c>
      <c r="G283" s="6">
        <v>526</v>
      </c>
      <c r="H283" s="6">
        <v>7</v>
      </c>
      <c r="I283" s="6">
        <v>0</v>
      </c>
      <c r="K283" s="6">
        <v>0</v>
      </c>
      <c r="L283" s="6">
        <v>0</v>
      </c>
      <c r="N283" s="4">
        <v>72304.226235741007</v>
      </c>
      <c r="P283" s="4">
        <v>72304.226235741007</v>
      </c>
      <c r="Q283" s="4">
        <v>50385</v>
      </c>
      <c r="R283" s="4">
        <v>108387</v>
      </c>
      <c r="T283" s="6">
        <v>24</v>
      </c>
      <c r="U283" s="4">
        <v>53847.458333333001</v>
      </c>
      <c r="V283" s="4">
        <v>53847.458333333001</v>
      </c>
      <c r="X283" s="5">
        <v>13.543726235999999</v>
      </c>
      <c r="Y283" s="5">
        <v>9.9467680610000002</v>
      </c>
      <c r="AA283" s="5">
        <v>40.245247147999997</v>
      </c>
      <c r="AC283" s="6">
        <v>135</v>
      </c>
      <c r="AD283" s="13">
        <v>0.25665399239543724</v>
      </c>
      <c r="AF283" s="6">
        <v>481</v>
      </c>
      <c r="AG283" s="13">
        <f t="shared" si="12"/>
        <v>0.9144486692015209</v>
      </c>
      <c r="AH283" s="4">
        <v>71237.212058211997</v>
      </c>
      <c r="AI283" s="4">
        <v>71237.212058211997</v>
      </c>
      <c r="AJ283" s="4">
        <v>50385</v>
      </c>
      <c r="AK283" s="4">
        <v>97627</v>
      </c>
      <c r="AL283" s="5">
        <v>13.203742203999999</v>
      </c>
      <c r="AM283" s="5">
        <v>9.6091476090000008</v>
      </c>
      <c r="AN283" s="5">
        <v>40.010395010000003</v>
      </c>
      <c r="AP283" s="2">
        <v>379</v>
      </c>
      <c r="AQ283" s="13">
        <f t="shared" si="13"/>
        <v>0.72053231939163498</v>
      </c>
      <c r="AR283" s="4">
        <v>68774.124010554006</v>
      </c>
      <c r="AS283" s="4">
        <v>68774.124010554006</v>
      </c>
      <c r="AT283" s="4">
        <v>50385</v>
      </c>
      <c r="AU283" s="4">
        <v>93670</v>
      </c>
      <c r="AV283" s="5">
        <v>12.17414248</v>
      </c>
      <c r="AW283" s="5">
        <v>8.3878627970000004</v>
      </c>
      <c r="AX283" s="5">
        <v>39.277044855</v>
      </c>
      <c r="AZ283" s="6">
        <v>23</v>
      </c>
      <c r="BA283" s="13">
        <f t="shared" si="14"/>
        <v>4.3726235741444866E-2</v>
      </c>
      <c r="BB283" s="4">
        <v>89168.739130435002</v>
      </c>
      <c r="BC283" s="4">
        <v>89168.739130435002</v>
      </c>
      <c r="BD283" s="4">
        <v>73297</v>
      </c>
      <c r="BE283" s="4">
        <v>97627</v>
      </c>
      <c r="BF283" s="5">
        <v>22.608695652000002</v>
      </c>
      <c r="BG283" s="5">
        <v>19.304347826000001</v>
      </c>
      <c r="BH283" s="5">
        <v>47.173913042999999</v>
      </c>
    </row>
    <row r="284" spans="1:60" x14ac:dyDescent="0.2">
      <c r="A284" s="1" t="s">
        <v>182</v>
      </c>
      <c r="B284" s="1" t="s">
        <v>15</v>
      </c>
      <c r="C284" s="1" t="s">
        <v>634</v>
      </c>
      <c r="D284" s="1" t="s">
        <v>635</v>
      </c>
      <c r="E284" s="3">
        <v>1947.2</v>
      </c>
      <c r="G284" s="6">
        <v>144</v>
      </c>
      <c r="H284" s="6">
        <v>4</v>
      </c>
      <c r="I284" s="6">
        <v>0</v>
      </c>
      <c r="K284" s="6">
        <v>0</v>
      </c>
      <c r="L284" s="6">
        <v>0</v>
      </c>
      <c r="N284" s="4">
        <v>65393.430555555999</v>
      </c>
      <c r="P284" s="4">
        <v>66664.368055555999</v>
      </c>
      <c r="Q284" s="4">
        <v>47745</v>
      </c>
      <c r="R284" s="4">
        <v>89687</v>
      </c>
      <c r="T284" s="6">
        <v>3</v>
      </c>
      <c r="U284" s="4">
        <v>47745</v>
      </c>
      <c r="V284" s="4">
        <v>49920</v>
      </c>
      <c r="X284" s="5">
        <v>15.652777778000001</v>
      </c>
      <c r="Y284" s="5">
        <v>11.840277778000001</v>
      </c>
      <c r="AA284" s="5">
        <v>41.881944443999998</v>
      </c>
      <c r="AC284" s="6">
        <v>26</v>
      </c>
      <c r="AD284" s="13">
        <v>0.18055555555555555</v>
      </c>
      <c r="AF284" s="6">
        <v>132</v>
      </c>
      <c r="AG284" s="13">
        <f t="shared" si="12"/>
        <v>0.91666666666666663</v>
      </c>
      <c r="AH284" s="4">
        <v>65467.568181818002</v>
      </c>
      <c r="AI284" s="4">
        <v>66237.795454545005</v>
      </c>
      <c r="AJ284" s="4">
        <v>47745</v>
      </c>
      <c r="AK284" s="4">
        <v>89687</v>
      </c>
      <c r="AL284" s="5">
        <v>15.613636364</v>
      </c>
      <c r="AM284" s="5">
        <v>11.818181817999999</v>
      </c>
      <c r="AN284" s="5">
        <v>41.893939394</v>
      </c>
      <c r="AP284" s="2">
        <v>90</v>
      </c>
      <c r="AQ284" s="13">
        <f t="shared" si="13"/>
        <v>0.625</v>
      </c>
      <c r="AR284" s="4">
        <v>61927.077777778002</v>
      </c>
      <c r="AS284" s="4">
        <v>62743.911111111003</v>
      </c>
      <c r="AT284" s="4">
        <v>47745</v>
      </c>
      <c r="AU284" s="4">
        <v>89607</v>
      </c>
      <c r="AV284" s="5">
        <v>13.644444443999999</v>
      </c>
      <c r="AW284" s="5">
        <v>9.8222222220000006</v>
      </c>
      <c r="AX284" s="5">
        <v>39.777777778000001</v>
      </c>
      <c r="AZ284" s="6">
        <v>3</v>
      </c>
      <c r="BA284" s="13">
        <f t="shared" si="14"/>
        <v>2.0833333333333332E-2</v>
      </c>
      <c r="BB284" s="4">
        <v>81465.333333332994</v>
      </c>
      <c r="BC284" s="4">
        <v>82335.333333332994</v>
      </c>
      <c r="BD284" s="4">
        <v>80690</v>
      </c>
      <c r="BE284" s="4">
        <v>84387</v>
      </c>
      <c r="BF284" s="5">
        <v>20.666666667000001</v>
      </c>
      <c r="BG284" s="5">
        <v>17</v>
      </c>
      <c r="BH284" s="5">
        <v>42.666666667000001</v>
      </c>
    </row>
    <row r="285" spans="1:60" x14ac:dyDescent="0.2">
      <c r="A285" s="1" t="s">
        <v>342</v>
      </c>
      <c r="B285" s="1" t="s">
        <v>15</v>
      </c>
      <c r="C285" s="1" t="s">
        <v>636</v>
      </c>
      <c r="D285" s="1" t="s">
        <v>637</v>
      </c>
      <c r="E285" s="3">
        <v>1149.9000000000001</v>
      </c>
      <c r="G285" s="6">
        <v>93</v>
      </c>
      <c r="H285" s="6">
        <v>3</v>
      </c>
      <c r="I285" s="6">
        <v>0</v>
      </c>
      <c r="K285" s="6">
        <v>0</v>
      </c>
      <c r="L285" s="6">
        <v>0</v>
      </c>
      <c r="N285" s="4">
        <v>66048.956989247003</v>
      </c>
      <c r="P285" s="4">
        <v>68738.182795699002</v>
      </c>
      <c r="Q285" s="4">
        <v>48430</v>
      </c>
      <c r="R285" s="4">
        <v>108930</v>
      </c>
      <c r="T285" s="6">
        <v>2</v>
      </c>
      <c r="U285" s="4">
        <v>48910.5</v>
      </c>
      <c r="V285" s="4">
        <v>52404.5</v>
      </c>
      <c r="X285" s="5">
        <v>16.634408602000001</v>
      </c>
      <c r="Y285" s="5">
        <v>11.11827957</v>
      </c>
      <c r="AA285" s="5">
        <v>41.870967741999998</v>
      </c>
      <c r="AC285" s="6">
        <v>46</v>
      </c>
      <c r="AD285" s="13">
        <v>0.4946236559139785</v>
      </c>
      <c r="AF285" s="6">
        <v>68</v>
      </c>
      <c r="AG285" s="13">
        <f t="shared" si="12"/>
        <v>0.73118279569892475</v>
      </c>
      <c r="AH285" s="4">
        <v>65866.970588234995</v>
      </c>
      <c r="AI285" s="4">
        <v>67275.779411765005</v>
      </c>
      <c r="AJ285" s="4">
        <v>48430</v>
      </c>
      <c r="AK285" s="4">
        <v>108930</v>
      </c>
      <c r="AL285" s="5">
        <v>16.75</v>
      </c>
      <c r="AM285" s="5">
        <v>10.882352941000001</v>
      </c>
      <c r="AN285" s="5">
        <v>42.220588235000001</v>
      </c>
      <c r="AP285" s="2">
        <v>45</v>
      </c>
      <c r="AQ285" s="13">
        <f t="shared" si="13"/>
        <v>0.4838709677419355</v>
      </c>
      <c r="AR285" s="4">
        <v>63518.822222221999</v>
      </c>
      <c r="AS285" s="4">
        <v>64576.777777777999</v>
      </c>
      <c r="AT285" s="4">
        <v>48430</v>
      </c>
      <c r="AU285" s="4">
        <v>90371</v>
      </c>
      <c r="AV285" s="5">
        <v>15.466666667</v>
      </c>
      <c r="AW285" s="5">
        <v>9.4222222220000003</v>
      </c>
      <c r="AX285" s="5">
        <v>41.2</v>
      </c>
      <c r="AZ285" s="6">
        <v>1</v>
      </c>
      <c r="BA285" s="13">
        <f t="shared" si="14"/>
        <v>1.0752688172043012E-2</v>
      </c>
      <c r="BB285" s="4">
        <v>89298</v>
      </c>
      <c r="BC285" s="4">
        <v>89298</v>
      </c>
      <c r="BD285" s="4">
        <v>89298</v>
      </c>
      <c r="BE285" s="4">
        <v>89298</v>
      </c>
      <c r="BF285" s="5">
        <v>35</v>
      </c>
      <c r="BG285" s="5">
        <v>10</v>
      </c>
      <c r="BH285" s="5">
        <v>55</v>
      </c>
    </row>
    <row r="286" spans="1:60" x14ac:dyDescent="0.2">
      <c r="A286" s="1" t="s">
        <v>22</v>
      </c>
      <c r="B286" s="1" t="s">
        <v>23</v>
      </c>
      <c r="C286" s="1" t="s">
        <v>638</v>
      </c>
      <c r="D286" s="1" t="s">
        <v>639</v>
      </c>
      <c r="E286" s="3">
        <v>404</v>
      </c>
      <c r="G286" s="6">
        <v>43</v>
      </c>
      <c r="H286" s="6">
        <v>1</v>
      </c>
      <c r="I286" s="6">
        <v>0</v>
      </c>
      <c r="K286" s="6">
        <v>2</v>
      </c>
      <c r="L286" s="6">
        <v>2</v>
      </c>
      <c r="N286" s="4">
        <v>53820.418604651</v>
      </c>
      <c r="P286" s="4">
        <v>56394.558139535002</v>
      </c>
      <c r="Q286" s="4">
        <v>47600</v>
      </c>
      <c r="R286" s="4">
        <v>79529</v>
      </c>
      <c r="T286" s="6">
        <v>3</v>
      </c>
      <c r="U286" s="4">
        <v>47500</v>
      </c>
      <c r="V286" s="4">
        <v>48400.333333333001</v>
      </c>
      <c r="X286" s="5">
        <v>11.302325581</v>
      </c>
      <c r="Y286" s="5">
        <v>7.3255813950000004</v>
      </c>
      <c r="AA286" s="5">
        <v>36.883720930000003</v>
      </c>
      <c r="AC286" s="6">
        <v>3</v>
      </c>
      <c r="AD286" s="13">
        <v>6.9767441860465115E-2</v>
      </c>
      <c r="AF286" s="6">
        <v>34</v>
      </c>
      <c r="AG286" s="13">
        <f t="shared" si="12"/>
        <v>0.79069767441860461</v>
      </c>
      <c r="AH286" s="4">
        <v>53325.147058823997</v>
      </c>
      <c r="AI286" s="4">
        <v>55092.558823528998</v>
      </c>
      <c r="AJ286" s="4">
        <v>47600</v>
      </c>
      <c r="AK286" s="4">
        <v>79529</v>
      </c>
      <c r="AL286" s="5">
        <v>10.411764706</v>
      </c>
      <c r="AM286" s="5">
        <v>5.9411764710000003</v>
      </c>
      <c r="AN286" s="5">
        <v>36.382352941000001</v>
      </c>
      <c r="AP286" s="2">
        <v>25</v>
      </c>
      <c r="AQ286" s="13">
        <f t="shared" si="13"/>
        <v>0.58139534883720934</v>
      </c>
      <c r="AR286" s="4">
        <v>51712.72</v>
      </c>
      <c r="AS286" s="4">
        <v>53843.44</v>
      </c>
      <c r="AT286" s="4">
        <v>47600</v>
      </c>
      <c r="AU286" s="4">
        <v>64321</v>
      </c>
      <c r="AV286" s="5">
        <v>10.68</v>
      </c>
      <c r="AW286" s="5">
        <v>5.4</v>
      </c>
      <c r="AX286" s="5">
        <v>36.479999999999997</v>
      </c>
      <c r="AZ286" s="6">
        <v>1</v>
      </c>
      <c r="BA286" s="13">
        <f t="shared" si="14"/>
        <v>2.3255813953488372E-2</v>
      </c>
      <c r="BB286" s="4">
        <v>79529</v>
      </c>
      <c r="BC286" s="4">
        <v>79529</v>
      </c>
      <c r="BD286" s="4">
        <v>79529</v>
      </c>
      <c r="BE286" s="4">
        <v>79529</v>
      </c>
      <c r="BF286" s="5">
        <v>14</v>
      </c>
      <c r="BG286" s="5">
        <v>12</v>
      </c>
      <c r="BH286" s="5">
        <v>36</v>
      </c>
    </row>
    <row r="287" spans="1:60" x14ac:dyDescent="0.2">
      <c r="A287" s="1" t="s">
        <v>564</v>
      </c>
      <c r="B287" s="1" t="s">
        <v>60</v>
      </c>
      <c r="C287" s="1" t="s">
        <v>640</v>
      </c>
      <c r="D287" s="1" t="s">
        <v>641</v>
      </c>
      <c r="E287" s="3">
        <v>198.1</v>
      </c>
      <c r="G287" s="6">
        <v>20</v>
      </c>
      <c r="H287" s="6">
        <v>5</v>
      </c>
      <c r="I287" s="6">
        <v>1</v>
      </c>
      <c r="K287" s="6">
        <v>1</v>
      </c>
      <c r="L287" s="6">
        <v>0</v>
      </c>
      <c r="N287" s="4">
        <v>59572.6</v>
      </c>
      <c r="P287" s="4">
        <v>63121.75</v>
      </c>
      <c r="Q287" s="4">
        <v>47500</v>
      </c>
      <c r="R287" s="4">
        <v>100388</v>
      </c>
      <c r="T287" s="6">
        <v>2</v>
      </c>
      <c r="U287" s="4">
        <v>47500</v>
      </c>
      <c r="V287" s="4">
        <v>48731</v>
      </c>
      <c r="X287" s="5">
        <v>12.65</v>
      </c>
      <c r="Y287" s="5">
        <v>5.35</v>
      </c>
      <c r="AA287" s="5">
        <v>47.4</v>
      </c>
      <c r="AC287" s="6">
        <v>7</v>
      </c>
      <c r="AD287" s="13">
        <v>0.35</v>
      </c>
      <c r="AF287" s="6">
        <v>14</v>
      </c>
      <c r="AG287" s="13">
        <f t="shared" si="12"/>
        <v>0.7</v>
      </c>
      <c r="AH287" s="4">
        <v>54996.214285713999</v>
      </c>
      <c r="AI287" s="4">
        <v>56992.285714286001</v>
      </c>
      <c r="AJ287" s="4">
        <v>47500</v>
      </c>
      <c r="AK287" s="4">
        <v>69840</v>
      </c>
      <c r="AL287" s="5">
        <v>11.357142856999999</v>
      </c>
      <c r="AM287" s="5">
        <v>3.9285714289999998</v>
      </c>
      <c r="AN287" s="5">
        <v>46.642857143000001</v>
      </c>
      <c r="AP287" s="2">
        <v>10</v>
      </c>
      <c r="AQ287" s="13">
        <f t="shared" si="13"/>
        <v>0.5</v>
      </c>
      <c r="AR287" s="4">
        <v>50496.2</v>
      </c>
      <c r="AS287" s="4">
        <v>53248.1</v>
      </c>
      <c r="AT287" s="4">
        <v>47500</v>
      </c>
      <c r="AU287" s="4">
        <v>62080</v>
      </c>
      <c r="AV287" s="5">
        <v>9.3000000000000007</v>
      </c>
      <c r="AW287" s="5">
        <v>1.9</v>
      </c>
      <c r="AX287" s="5">
        <v>48.5</v>
      </c>
      <c r="AZ287" s="6">
        <v>0</v>
      </c>
      <c r="BA287" s="13">
        <f t="shared" si="14"/>
        <v>0</v>
      </c>
      <c r="BB287" s="4" t="s">
        <v>767</v>
      </c>
      <c r="BC287" s="4" t="s">
        <v>767</v>
      </c>
      <c r="BD287" s="4" t="s">
        <v>767</v>
      </c>
      <c r="BE287" s="4" t="s">
        <v>767</v>
      </c>
      <c r="BF287" s="5" t="s">
        <v>767</v>
      </c>
      <c r="BG287" s="5" t="s">
        <v>767</v>
      </c>
      <c r="BH287" s="5" t="s">
        <v>767</v>
      </c>
    </row>
    <row r="288" spans="1:60" x14ac:dyDescent="0.2">
      <c r="A288" s="1" t="s">
        <v>505</v>
      </c>
      <c r="B288" s="1" t="s">
        <v>32</v>
      </c>
      <c r="C288" s="1" t="s">
        <v>642</v>
      </c>
      <c r="D288" s="1" t="s">
        <v>643</v>
      </c>
      <c r="E288" s="3">
        <v>540</v>
      </c>
      <c r="G288" s="6">
        <v>50</v>
      </c>
      <c r="H288" s="6">
        <v>0</v>
      </c>
      <c r="I288" s="6">
        <v>0</v>
      </c>
      <c r="K288" s="6">
        <v>0</v>
      </c>
      <c r="L288" s="6">
        <v>0</v>
      </c>
      <c r="N288" s="4">
        <v>62481.68</v>
      </c>
      <c r="P288" s="4">
        <v>65656.28</v>
      </c>
      <c r="Q288" s="4">
        <v>47500</v>
      </c>
      <c r="R288" s="4">
        <v>83224</v>
      </c>
      <c r="T288" s="6">
        <v>0</v>
      </c>
      <c r="U288" s="4" t="s">
        <v>767</v>
      </c>
      <c r="V288" s="4" t="s">
        <v>767</v>
      </c>
      <c r="X288" s="5">
        <v>14.86</v>
      </c>
      <c r="Y288" s="5">
        <v>10.86</v>
      </c>
      <c r="AA288" s="5">
        <v>40.5</v>
      </c>
      <c r="AC288" s="6">
        <v>20</v>
      </c>
      <c r="AD288" s="13">
        <v>0.4</v>
      </c>
      <c r="AF288" s="6">
        <v>43</v>
      </c>
      <c r="AG288" s="13">
        <f t="shared" si="12"/>
        <v>0.86</v>
      </c>
      <c r="AH288" s="4">
        <v>61907.255813953001</v>
      </c>
      <c r="AI288" s="4">
        <v>64123.209302326002</v>
      </c>
      <c r="AJ288" s="4">
        <v>47500</v>
      </c>
      <c r="AK288" s="4">
        <v>83224</v>
      </c>
      <c r="AL288" s="5">
        <v>14.069767442</v>
      </c>
      <c r="AM288" s="5">
        <v>10.418604651000001</v>
      </c>
      <c r="AN288" s="5">
        <v>39.837209301999998</v>
      </c>
      <c r="AP288" s="2">
        <v>29</v>
      </c>
      <c r="AQ288" s="13">
        <f t="shared" si="13"/>
        <v>0.57999999999999996</v>
      </c>
      <c r="AR288" s="4">
        <v>57981.965517240998</v>
      </c>
      <c r="AS288" s="4">
        <v>60307.655172414001</v>
      </c>
      <c r="AT288" s="4">
        <v>47500</v>
      </c>
      <c r="AU288" s="4">
        <v>74652</v>
      </c>
      <c r="AV288" s="5">
        <v>12.172413793</v>
      </c>
      <c r="AW288" s="5">
        <v>8.2068965519999999</v>
      </c>
      <c r="AX288" s="5">
        <v>39.448275862000003</v>
      </c>
      <c r="AZ288" s="6">
        <v>0</v>
      </c>
      <c r="BA288" s="13">
        <f t="shared" si="14"/>
        <v>0</v>
      </c>
      <c r="BB288" s="4" t="s">
        <v>767</v>
      </c>
      <c r="BC288" s="4" t="s">
        <v>767</v>
      </c>
      <c r="BD288" s="4" t="s">
        <v>767</v>
      </c>
      <c r="BE288" s="4" t="s">
        <v>767</v>
      </c>
      <c r="BF288" s="5" t="s">
        <v>767</v>
      </c>
      <c r="BG288" s="5" t="s">
        <v>767</v>
      </c>
      <c r="BH288" s="5" t="s">
        <v>767</v>
      </c>
    </row>
    <row r="289" spans="1:60" x14ac:dyDescent="0.2">
      <c r="A289" s="1" t="s">
        <v>5</v>
      </c>
      <c r="B289" s="1" t="s">
        <v>15</v>
      </c>
      <c r="C289" s="1" t="s">
        <v>644</v>
      </c>
      <c r="D289" s="1" t="s">
        <v>645</v>
      </c>
      <c r="E289" s="3">
        <v>2662</v>
      </c>
      <c r="G289" s="6">
        <v>201</v>
      </c>
      <c r="H289" s="6">
        <v>2</v>
      </c>
      <c r="I289" s="6">
        <v>0</v>
      </c>
      <c r="K289" s="6">
        <v>0</v>
      </c>
      <c r="L289" s="6">
        <v>0</v>
      </c>
      <c r="N289" s="4">
        <v>67696.119402985001</v>
      </c>
      <c r="P289" s="4">
        <v>69159.263681591998</v>
      </c>
      <c r="Q289" s="4">
        <v>47500</v>
      </c>
      <c r="R289" s="4">
        <v>100120</v>
      </c>
      <c r="T289" s="6">
        <v>12</v>
      </c>
      <c r="U289" s="4">
        <v>49795.333333333001</v>
      </c>
      <c r="V289" s="4">
        <v>50301.25</v>
      </c>
      <c r="X289" s="5">
        <v>11.412935322999999</v>
      </c>
      <c r="Y289" s="5">
        <v>8.4079601989999997</v>
      </c>
      <c r="AA289" s="5">
        <v>39.014925372999997</v>
      </c>
      <c r="AC289" s="6">
        <v>31</v>
      </c>
      <c r="AD289" s="13">
        <v>0.15422885572139303</v>
      </c>
      <c r="AF289" s="6">
        <v>181</v>
      </c>
      <c r="AG289" s="13">
        <f t="shared" si="12"/>
        <v>0.90049751243781095</v>
      </c>
      <c r="AH289" s="4">
        <v>67236.524861878002</v>
      </c>
      <c r="AI289" s="4">
        <v>68110.773480663003</v>
      </c>
      <c r="AJ289" s="4">
        <v>47500</v>
      </c>
      <c r="AK289" s="4">
        <v>97812</v>
      </c>
      <c r="AL289" s="5">
        <v>11.193370165999999</v>
      </c>
      <c r="AM289" s="5">
        <v>8.2707182320000001</v>
      </c>
      <c r="AN289" s="5">
        <v>39.049723757000002</v>
      </c>
      <c r="AP289" s="2">
        <v>113</v>
      </c>
      <c r="AQ289" s="13">
        <f t="shared" si="13"/>
        <v>0.56218905472636815</v>
      </c>
      <c r="AR289" s="4">
        <v>63399.008849557998</v>
      </c>
      <c r="AS289" s="4">
        <v>64343.725663716999</v>
      </c>
      <c r="AT289" s="4">
        <v>47500</v>
      </c>
      <c r="AU289" s="4">
        <v>97812</v>
      </c>
      <c r="AV289" s="5">
        <v>9.7876106190000005</v>
      </c>
      <c r="AW289" s="5">
        <v>7.159292035</v>
      </c>
      <c r="AX289" s="5">
        <v>36.716814159000002</v>
      </c>
      <c r="AZ289" s="6">
        <v>3</v>
      </c>
      <c r="BA289" s="13">
        <f t="shared" si="14"/>
        <v>1.4925373134328358E-2</v>
      </c>
      <c r="BB289" s="4">
        <v>76306</v>
      </c>
      <c r="BC289" s="4">
        <v>76306</v>
      </c>
      <c r="BD289" s="4">
        <v>67616</v>
      </c>
      <c r="BE289" s="4">
        <v>89448</v>
      </c>
      <c r="BF289" s="5">
        <v>12.333333333000001</v>
      </c>
      <c r="BG289" s="5">
        <v>6.6666666670000003</v>
      </c>
      <c r="BH289" s="5">
        <v>40.333333332999999</v>
      </c>
    </row>
    <row r="290" spans="1:60" x14ac:dyDescent="0.2">
      <c r="A290" s="1" t="s">
        <v>619</v>
      </c>
      <c r="B290" s="1" t="s">
        <v>15</v>
      </c>
      <c r="C290" s="1" t="s">
        <v>646</v>
      </c>
      <c r="D290" s="1" t="s">
        <v>647</v>
      </c>
      <c r="E290" s="3">
        <v>137.1</v>
      </c>
      <c r="G290" s="6">
        <v>8</v>
      </c>
      <c r="H290" s="6">
        <v>2</v>
      </c>
      <c r="I290" s="6">
        <v>0</v>
      </c>
      <c r="K290" s="6">
        <v>1</v>
      </c>
      <c r="L290" s="6">
        <v>0</v>
      </c>
      <c r="N290" s="4">
        <v>68386.375</v>
      </c>
      <c r="P290" s="4">
        <v>68386.375</v>
      </c>
      <c r="Q290" s="4">
        <v>47500</v>
      </c>
      <c r="R290" s="4">
        <v>87375</v>
      </c>
      <c r="T290" s="6">
        <v>0</v>
      </c>
      <c r="U290" s="4" t="s">
        <v>767</v>
      </c>
      <c r="V290" s="4" t="s">
        <v>767</v>
      </c>
      <c r="X290" s="5">
        <v>19.5</v>
      </c>
      <c r="Y290" s="5">
        <v>18.625</v>
      </c>
      <c r="AA290" s="5">
        <v>47.25</v>
      </c>
      <c r="AC290" s="6">
        <v>2</v>
      </c>
      <c r="AD290" s="13">
        <v>0.25</v>
      </c>
      <c r="AF290" s="6">
        <v>8</v>
      </c>
      <c r="AG290" s="13">
        <f t="shared" si="12"/>
        <v>1</v>
      </c>
      <c r="AH290" s="4">
        <v>68386.375</v>
      </c>
      <c r="AI290" s="4">
        <v>68386.375</v>
      </c>
      <c r="AJ290" s="4">
        <v>47500</v>
      </c>
      <c r="AK290" s="4">
        <v>87375</v>
      </c>
      <c r="AL290" s="5">
        <v>19.5</v>
      </c>
      <c r="AM290" s="5">
        <v>18.625</v>
      </c>
      <c r="AN290" s="5">
        <v>47.25</v>
      </c>
      <c r="AP290" s="2">
        <v>3</v>
      </c>
      <c r="AQ290" s="13">
        <f t="shared" si="13"/>
        <v>0.375</v>
      </c>
      <c r="AR290" s="4">
        <v>51666.666666666999</v>
      </c>
      <c r="AS290" s="4">
        <v>51666.666666666999</v>
      </c>
      <c r="AT290" s="4">
        <v>47500</v>
      </c>
      <c r="AU290" s="4">
        <v>60000</v>
      </c>
      <c r="AV290" s="5">
        <v>10.666666666999999</v>
      </c>
      <c r="AW290" s="5">
        <v>8.3333333330000006</v>
      </c>
      <c r="AX290" s="5">
        <v>39</v>
      </c>
      <c r="AZ290" s="6">
        <v>0</v>
      </c>
      <c r="BA290" s="13">
        <f t="shared" si="14"/>
        <v>0</v>
      </c>
      <c r="BB290" s="4" t="s">
        <v>767</v>
      </c>
      <c r="BC290" s="4" t="s">
        <v>767</v>
      </c>
      <c r="BD290" s="4" t="s">
        <v>767</v>
      </c>
      <c r="BE290" s="4" t="s">
        <v>767</v>
      </c>
      <c r="BF290" s="5" t="s">
        <v>767</v>
      </c>
      <c r="BG290" s="5" t="s">
        <v>767</v>
      </c>
      <c r="BH290" s="5" t="s">
        <v>767</v>
      </c>
    </row>
    <row r="291" spans="1:60" x14ac:dyDescent="0.2">
      <c r="A291" s="1" t="s">
        <v>4</v>
      </c>
      <c r="B291" s="1" t="s">
        <v>5</v>
      </c>
      <c r="C291" s="1" t="s">
        <v>648</v>
      </c>
      <c r="D291" s="1" t="s">
        <v>649</v>
      </c>
      <c r="E291" s="3">
        <v>954.6</v>
      </c>
      <c r="G291" s="6">
        <v>69</v>
      </c>
      <c r="H291" s="6">
        <v>2</v>
      </c>
      <c r="I291" s="6">
        <v>0</v>
      </c>
      <c r="K291" s="6">
        <v>1</v>
      </c>
      <c r="L291" s="6">
        <v>0</v>
      </c>
      <c r="N291" s="4">
        <v>57546.260869564998</v>
      </c>
      <c r="P291" s="4">
        <v>59356.623188406003</v>
      </c>
      <c r="Q291" s="4">
        <v>48000</v>
      </c>
      <c r="R291" s="4">
        <v>86258</v>
      </c>
      <c r="T291" s="6">
        <v>2</v>
      </c>
      <c r="U291" s="4">
        <v>48000</v>
      </c>
      <c r="V291" s="4">
        <v>48937.5</v>
      </c>
      <c r="X291" s="5">
        <v>13.507246377</v>
      </c>
      <c r="Y291" s="5">
        <v>9.8985507249999998</v>
      </c>
      <c r="AA291" s="5">
        <v>38.855072464000003</v>
      </c>
      <c r="AC291" s="6">
        <v>11</v>
      </c>
      <c r="AD291" s="13">
        <v>0.15942028985507245</v>
      </c>
      <c r="AF291" s="6">
        <v>53</v>
      </c>
      <c r="AG291" s="13">
        <f t="shared" si="12"/>
        <v>0.76811594202898548</v>
      </c>
      <c r="AH291" s="4">
        <v>58662.981132075001</v>
      </c>
      <c r="AI291" s="4">
        <v>59198.547169810998</v>
      </c>
      <c r="AJ291" s="4">
        <v>48000</v>
      </c>
      <c r="AK291" s="4">
        <v>73426</v>
      </c>
      <c r="AL291" s="5">
        <v>14.773584906</v>
      </c>
      <c r="AM291" s="5">
        <v>11.358490566</v>
      </c>
      <c r="AN291" s="5">
        <v>40.566037735999998</v>
      </c>
      <c r="AP291" s="2">
        <v>37</v>
      </c>
      <c r="AQ291" s="13">
        <f t="shared" si="13"/>
        <v>0.53623188405797106</v>
      </c>
      <c r="AR291" s="4">
        <v>56070.324324323999</v>
      </c>
      <c r="AS291" s="4">
        <v>56610.459459459002</v>
      </c>
      <c r="AT291" s="4">
        <v>48000</v>
      </c>
      <c r="AU291" s="4">
        <v>66333</v>
      </c>
      <c r="AV291" s="5">
        <v>13</v>
      </c>
      <c r="AW291" s="5">
        <v>9.2432432430000002</v>
      </c>
      <c r="AX291" s="5">
        <v>39.594594594999997</v>
      </c>
      <c r="AZ291" s="6">
        <v>0</v>
      </c>
      <c r="BA291" s="13">
        <f t="shared" si="14"/>
        <v>0</v>
      </c>
      <c r="BB291" s="4" t="s">
        <v>767</v>
      </c>
      <c r="BC291" s="4" t="s">
        <v>767</v>
      </c>
      <c r="BD291" s="4" t="s">
        <v>767</v>
      </c>
      <c r="BE291" s="4" t="s">
        <v>767</v>
      </c>
      <c r="BF291" s="5" t="s">
        <v>767</v>
      </c>
      <c r="BG291" s="5" t="s">
        <v>767</v>
      </c>
      <c r="BH291" s="5" t="s">
        <v>767</v>
      </c>
    </row>
    <row r="292" spans="1:60" x14ac:dyDescent="0.2">
      <c r="A292" s="1" t="s">
        <v>46</v>
      </c>
      <c r="B292" s="1" t="s">
        <v>1</v>
      </c>
      <c r="C292" s="1" t="s">
        <v>650</v>
      </c>
      <c r="D292" s="1" t="s">
        <v>651</v>
      </c>
      <c r="E292" s="3">
        <v>759</v>
      </c>
      <c r="G292" s="6">
        <v>63</v>
      </c>
      <c r="H292" s="6">
        <v>1</v>
      </c>
      <c r="I292" s="6">
        <v>0</v>
      </c>
      <c r="K292" s="6">
        <v>0</v>
      </c>
      <c r="L292" s="6">
        <v>0</v>
      </c>
      <c r="N292" s="4">
        <v>63145.873015873003</v>
      </c>
      <c r="P292" s="4">
        <v>66564.555555555999</v>
      </c>
      <c r="Q292" s="4">
        <v>47500</v>
      </c>
      <c r="R292" s="4">
        <v>94431</v>
      </c>
      <c r="T292" s="6">
        <v>1</v>
      </c>
      <c r="U292" s="4">
        <v>47500</v>
      </c>
      <c r="V292" s="4">
        <v>47500</v>
      </c>
      <c r="X292" s="5">
        <v>12.317460317</v>
      </c>
      <c r="Y292" s="5">
        <v>10.111111111</v>
      </c>
      <c r="AA292" s="5">
        <v>38.888888889</v>
      </c>
      <c r="AC292" s="6">
        <v>11</v>
      </c>
      <c r="AD292" s="13">
        <v>0.17460317460317459</v>
      </c>
      <c r="AF292" s="6">
        <v>46</v>
      </c>
      <c r="AG292" s="13">
        <f t="shared" si="12"/>
        <v>0.73015873015873012</v>
      </c>
      <c r="AH292" s="4">
        <v>62095.586956521998</v>
      </c>
      <c r="AI292" s="4">
        <v>63892.913043478002</v>
      </c>
      <c r="AJ292" s="4">
        <v>47500</v>
      </c>
      <c r="AK292" s="4">
        <v>86228</v>
      </c>
      <c r="AL292" s="5">
        <v>10.760869565</v>
      </c>
      <c r="AM292" s="5">
        <v>8.2608695650000001</v>
      </c>
      <c r="AN292" s="5">
        <v>37.97826087</v>
      </c>
      <c r="AP292" s="2">
        <v>30</v>
      </c>
      <c r="AQ292" s="13">
        <f t="shared" si="13"/>
        <v>0.47619047619047616</v>
      </c>
      <c r="AR292" s="4">
        <v>58492.133333332997</v>
      </c>
      <c r="AS292" s="4">
        <v>60813</v>
      </c>
      <c r="AT292" s="4">
        <v>47500</v>
      </c>
      <c r="AU292" s="4">
        <v>86228</v>
      </c>
      <c r="AV292" s="5">
        <v>8.4666666670000001</v>
      </c>
      <c r="AW292" s="5">
        <v>6.266666667</v>
      </c>
      <c r="AX292" s="5">
        <v>35.766666667000003</v>
      </c>
      <c r="AZ292" s="6">
        <v>0</v>
      </c>
      <c r="BA292" s="13">
        <f t="shared" si="14"/>
        <v>0</v>
      </c>
      <c r="BB292" s="4" t="s">
        <v>767</v>
      </c>
      <c r="BC292" s="4" t="s">
        <v>767</v>
      </c>
      <c r="BD292" s="4" t="s">
        <v>767</v>
      </c>
      <c r="BE292" s="4" t="s">
        <v>767</v>
      </c>
      <c r="BF292" s="5" t="s">
        <v>767</v>
      </c>
      <c r="BG292" s="5" t="s">
        <v>767</v>
      </c>
      <c r="BH292" s="5" t="s">
        <v>767</v>
      </c>
    </row>
    <row r="293" spans="1:60" x14ac:dyDescent="0.2">
      <c r="A293" s="1" t="s">
        <v>87</v>
      </c>
      <c r="B293" s="1" t="s">
        <v>23</v>
      </c>
      <c r="C293" s="1" t="s">
        <v>652</v>
      </c>
      <c r="D293" s="1" t="s">
        <v>653</v>
      </c>
      <c r="E293" s="3">
        <v>756.5</v>
      </c>
      <c r="G293" s="6">
        <v>63</v>
      </c>
      <c r="H293" s="6">
        <v>2</v>
      </c>
      <c r="I293" s="6">
        <v>0</v>
      </c>
      <c r="K293" s="6">
        <v>0</v>
      </c>
      <c r="L293" s="6">
        <v>0</v>
      </c>
      <c r="N293" s="4">
        <v>56373.19047619</v>
      </c>
      <c r="P293" s="4">
        <v>61986.920634921</v>
      </c>
      <c r="Q293" s="4">
        <v>47500</v>
      </c>
      <c r="R293" s="4">
        <v>95000</v>
      </c>
      <c r="T293" s="6">
        <v>0</v>
      </c>
      <c r="U293" s="4" t="s">
        <v>767</v>
      </c>
      <c r="V293" s="4" t="s">
        <v>767</v>
      </c>
      <c r="X293" s="5">
        <v>14.428571429</v>
      </c>
      <c r="Y293" s="5">
        <v>9.9206349209999996</v>
      </c>
      <c r="AA293" s="5">
        <v>40.761904762</v>
      </c>
      <c r="AC293" s="6">
        <v>14</v>
      </c>
      <c r="AD293" s="13">
        <v>0.22222222222222221</v>
      </c>
      <c r="AF293" s="6">
        <v>48</v>
      </c>
      <c r="AG293" s="13">
        <f t="shared" si="12"/>
        <v>0.76190476190476186</v>
      </c>
      <c r="AH293" s="4">
        <v>56476.458333333001</v>
      </c>
      <c r="AI293" s="4">
        <v>61158.770833333001</v>
      </c>
      <c r="AJ293" s="4">
        <v>47500</v>
      </c>
      <c r="AK293" s="4">
        <v>95000</v>
      </c>
      <c r="AL293" s="5">
        <v>14.541666666999999</v>
      </c>
      <c r="AM293" s="5">
        <v>10.354166666999999</v>
      </c>
      <c r="AN293" s="5">
        <v>40.6875</v>
      </c>
      <c r="AP293" s="2">
        <v>40</v>
      </c>
      <c r="AQ293" s="13">
        <f t="shared" si="13"/>
        <v>0.63492063492063489</v>
      </c>
      <c r="AR293" s="4">
        <v>55415</v>
      </c>
      <c r="AS293" s="4">
        <v>60403.125</v>
      </c>
      <c r="AT293" s="4">
        <v>47500</v>
      </c>
      <c r="AU293" s="4">
        <v>95000</v>
      </c>
      <c r="AV293" s="5">
        <v>13.5</v>
      </c>
      <c r="AW293" s="5">
        <v>9.1999999999999993</v>
      </c>
      <c r="AX293" s="5">
        <v>39.825000000000003</v>
      </c>
      <c r="AZ293" s="6">
        <v>0</v>
      </c>
      <c r="BA293" s="13">
        <f t="shared" si="14"/>
        <v>0</v>
      </c>
      <c r="BB293" s="4" t="s">
        <v>767</v>
      </c>
      <c r="BC293" s="4" t="s">
        <v>767</v>
      </c>
      <c r="BD293" s="4" t="s">
        <v>767</v>
      </c>
      <c r="BE293" s="4" t="s">
        <v>767</v>
      </c>
      <c r="BF293" s="5" t="s">
        <v>767</v>
      </c>
      <c r="BG293" s="5" t="s">
        <v>767</v>
      </c>
      <c r="BH293" s="5" t="s">
        <v>767</v>
      </c>
    </row>
    <row r="294" spans="1:60" x14ac:dyDescent="0.2">
      <c r="A294" s="1" t="s">
        <v>65</v>
      </c>
      <c r="B294" s="1" t="s">
        <v>60</v>
      </c>
      <c r="C294" s="1" t="s">
        <v>654</v>
      </c>
      <c r="D294" s="1" t="s">
        <v>655</v>
      </c>
      <c r="E294" s="3">
        <v>578.70000000000005</v>
      </c>
      <c r="G294" s="6">
        <v>58</v>
      </c>
      <c r="H294" s="6">
        <v>1</v>
      </c>
      <c r="I294" s="6">
        <v>0</v>
      </c>
      <c r="K294" s="6">
        <v>0</v>
      </c>
      <c r="L294" s="6">
        <v>0</v>
      </c>
      <c r="N294" s="4">
        <v>62845.603448276001</v>
      </c>
      <c r="P294" s="4">
        <v>63948.103448276001</v>
      </c>
      <c r="Q294" s="4">
        <v>47500</v>
      </c>
      <c r="R294" s="4">
        <v>84251</v>
      </c>
      <c r="T294" s="6">
        <v>0</v>
      </c>
      <c r="U294" s="4" t="s">
        <v>767</v>
      </c>
      <c r="V294" s="4" t="s">
        <v>767</v>
      </c>
      <c r="X294" s="5">
        <v>14.551724138000001</v>
      </c>
      <c r="Y294" s="5">
        <v>8.2241379309999996</v>
      </c>
      <c r="AA294" s="5">
        <v>41.689655172000002</v>
      </c>
      <c r="AC294" s="6">
        <v>15</v>
      </c>
      <c r="AD294" s="13">
        <v>0.25862068965517243</v>
      </c>
      <c r="AF294" s="6">
        <v>50</v>
      </c>
      <c r="AG294" s="13">
        <f t="shared" si="12"/>
        <v>0.86206896551724133</v>
      </c>
      <c r="AH294" s="4">
        <v>63004.959999999999</v>
      </c>
      <c r="AI294" s="4">
        <v>63842.26</v>
      </c>
      <c r="AJ294" s="4">
        <v>47500</v>
      </c>
      <c r="AK294" s="4">
        <v>84251</v>
      </c>
      <c r="AL294" s="5">
        <v>15.08</v>
      </c>
      <c r="AM294" s="5">
        <v>8.2799999999999994</v>
      </c>
      <c r="AN294" s="5">
        <v>42.18</v>
      </c>
      <c r="AP294" s="2">
        <v>38</v>
      </c>
      <c r="AQ294" s="13">
        <f t="shared" si="13"/>
        <v>0.65517241379310343</v>
      </c>
      <c r="AR294" s="4">
        <v>61797.210526315997</v>
      </c>
      <c r="AS294" s="4">
        <v>62745.763157895002</v>
      </c>
      <c r="AT294" s="4">
        <v>47500</v>
      </c>
      <c r="AU294" s="4">
        <v>84251</v>
      </c>
      <c r="AV294" s="5">
        <v>14.789473684000001</v>
      </c>
      <c r="AW294" s="5">
        <v>7.8947368420000004</v>
      </c>
      <c r="AX294" s="5">
        <v>41.842105263000001</v>
      </c>
      <c r="AZ294" s="6">
        <v>0</v>
      </c>
      <c r="BA294" s="13">
        <f t="shared" si="14"/>
        <v>0</v>
      </c>
      <c r="BB294" s="4" t="s">
        <v>767</v>
      </c>
      <c r="BC294" s="4" t="s">
        <v>767</v>
      </c>
      <c r="BD294" s="4" t="s">
        <v>767</v>
      </c>
      <c r="BE294" s="4" t="s">
        <v>767</v>
      </c>
      <c r="BF294" s="5" t="s">
        <v>767</v>
      </c>
      <c r="BG294" s="5" t="s">
        <v>767</v>
      </c>
      <c r="BH294" s="5" t="s">
        <v>767</v>
      </c>
    </row>
    <row r="295" spans="1:60" x14ac:dyDescent="0.2">
      <c r="A295" s="1" t="s">
        <v>65</v>
      </c>
      <c r="B295" s="1" t="s">
        <v>60</v>
      </c>
      <c r="C295" s="1" t="s">
        <v>656</v>
      </c>
      <c r="D295" s="1" t="s">
        <v>657</v>
      </c>
      <c r="E295" s="3">
        <v>665.7</v>
      </c>
      <c r="G295" s="6">
        <v>54</v>
      </c>
      <c r="H295" s="6">
        <v>4</v>
      </c>
      <c r="I295" s="6">
        <v>1</v>
      </c>
      <c r="K295" s="6">
        <v>2</v>
      </c>
      <c r="L295" s="6">
        <v>2</v>
      </c>
      <c r="N295" s="4">
        <v>60045.537037037</v>
      </c>
      <c r="P295" s="4">
        <v>63951.481481481002</v>
      </c>
      <c r="Q295" s="4">
        <v>47500</v>
      </c>
      <c r="R295" s="4">
        <v>96458</v>
      </c>
      <c r="T295" s="6">
        <v>2</v>
      </c>
      <c r="U295" s="4">
        <v>47803.5</v>
      </c>
      <c r="V295" s="4">
        <v>49916</v>
      </c>
      <c r="X295" s="5">
        <v>16.074074073999999</v>
      </c>
      <c r="Y295" s="5">
        <v>12.87037037</v>
      </c>
      <c r="AA295" s="5">
        <v>41.740740741000003</v>
      </c>
      <c r="AC295" s="6">
        <v>12</v>
      </c>
      <c r="AD295" s="13">
        <v>0.22222222222222221</v>
      </c>
      <c r="AF295" s="6">
        <v>35</v>
      </c>
      <c r="AG295" s="13">
        <f t="shared" si="12"/>
        <v>0.64814814814814814</v>
      </c>
      <c r="AH295" s="4">
        <v>59683.828571429003</v>
      </c>
      <c r="AI295" s="4">
        <v>61467.457142856998</v>
      </c>
      <c r="AJ295" s="4">
        <v>47500</v>
      </c>
      <c r="AK295" s="4">
        <v>96458</v>
      </c>
      <c r="AL295" s="5">
        <v>15.371428570999999</v>
      </c>
      <c r="AM295" s="5">
        <v>13.085714286</v>
      </c>
      <c r="AN295" s="5">
        <v>41.571428570999998</v>
      </c>
      <c r="AP295" s="2">
        <v>28</v>
      </c>
      <c r="AQ295" s="13">
        <f t="shared" si="13"/>
        <v>0.51851851851851849</v>
      </c>
      <c r="AR295" s="4">
        <v>56125.392857143001</v>
      </c>
      <c r="AS295" s="4">
        <v>57713.964285713999</v>
      </c>
      <c r="AT295" s="4">
        <v>47500</v>
      </c>
      <c r="AU295" s="4">
        <v>85096</v>
      </c>
      <c r="AV295" s="5">
        <v>12.642857143000001</v>
      </c>
      <c r="AW295" s="5">
        <v>10.107142856999999</v>
      </c>
      <c r="AX295" s="5">
        <v>38.678571429000002</v>
      </c>
      <c r="AZ295" s="6">
        <v>0</v>
      </c>
      <c r="BA295" s="13">
        <f t="shared" si="14"/>
        <v>0</v>
      </c>
      <c r="BB295" s="4" t="s">
        <v>767</v>
      </c>
      <c r="BC295" s="4" t="s">
        <v>767</v>
      </c>
      <c r="BD295" s="4" t="s">
        <v>767</v>
      </c>
      <c r="BE295" s="4" t="s">
        <v>767</v>
      </c>
      <c r="BF295" s="5" t="s">
        <v>767</v>
      </c>
      <c r="BG295" s="5" t="s">
        <v>767</v>
      </c>
      <c r="BH295" s="5" t="s">
        <v>767</v>
      </c>
    </row>
    <row r="296" spans="1:60" x14ac:dyDescent="0.2">
      <c r="A296" s="1" t="s">
        <v>387</v>
      </c>
      <c r="B296" s="1" t="s">
        <v>19</v>
      </c>
      <c r="C296" s="1" t="s">
        <v>658</v>
      </c>
      <c r="D296" s="1" t="s">
        <v>659</v>
      </c>
      <c r="E296" s="3">
        <v>239.8</v>
      </c>
      <c r="G296" s="6">
        <v>19</v>
      </c>
      <c r="H296" s="6">
        <v>1</v>
      </c>
      <c r="I296" s="6">
        <v>1</v>
      </c>
      <c r="K296" s="6">
        <v>1</v>
      </c>
      <c r="L296" s="6">
        <v>1</v>
      </c>
      <c r="N296" s="4">
        <v>60092.578947367998</v>
      </c>
      <c r="P296" s="4">
        <v>63054.157894737</v>
      </c>
      <c r="Q296" s="4">
        <v>47500</v>
      </c>
      <c r="R296" s="4">
        <v>95665</v>
      </c>
      <c r="T296" s="6">
        <v>1</v>
      </c>
      <c r="U296" s="4">
        <v>47500</v>
      </c>
      <c r="V296" s="4">
        <v>49422</v>
      </c>
      <c r="X296" s="5">
        <v>15.421052632</v>
      </c>
      <c r="Y296" s="5">
        <v>12.263157895000001</v>
      </c>
      <c r="AA296" s="5">
        <v>40.947368421</v>
      </c>
      <c r="AC296" s="6">
        <v>4</v>
      </c>
      <c r="AD296" s="13">
        <v>0.21052631578947367</v>
      </c>
      <c r="AF296" s="6">
        <v>13</v>
      </c>
      <c r="AG296" s="13">
        <f t="shared" si="12"/>
        <v>0.68421052631578949</v>
      </c>
      <c r="AH296" s="4">
        <v>59384.615384614997</v>
      </c>
      <c r="AI296" s="4">
        <v>61279</v>
      </c>
      <c r="AJ296" s="4">
        <v>47500</v>
      </c>
      <c r="AK296" s="4">
        <v>74422</v>
      </c>
      <c r="AL296" s="5">
        <v>16.076923077</v>
      </c>
      <c r="AM296" s="5">
        <v>12.384615385</v>
      </c>
      <c r="AN296" s="5">
        <v>43.307692308</v>
      </c>
      <c r="AP296" s="2">
        <v>8</v>
      </c>
      <c r="AQ296" s="13">
        <f t="shared" si="13"/>
        <v>0.42105263157894735</v>
      </c>
      <c r="AR296" s="4">
        <v>55312.5</v>
      </c>
      <c r="AS296" s="4">
        <v>57550.625</v>
      </c>
      <c r="AT296" s="4">
        <v>47500</v>
      </c>
      <c r="AU296" s="4">
        <v>70354</v>
      </c>
      <c r="AV296" s="5">
        <v>13.125</v>
      </c>
      <c r="AW296" s="5">
        <v>10.25</v>
      </c>
      <c r="AX296" s="5">
        <v>39.25</v>
      </c>
      <c r="AZ296" s="6">
        <v>0</v>
      </c>
      <c r="BA296" s="13">
        <f t="shared" si="14"/>
        <v>0</v>
      </c>
      <c r="BB296" s="4" t="s">
        <v>767</v>
      </c>
      <c r="BC296" s="4" t="s">
        <v>767</v>
      </c>
      <c r="BD296" s="4" t="s">
        <v>767</v>
      </c>
      <c r="BE296" s="4" t="s">
        <v>767</v>
      </c>
      <c r="BF296" s="5" t="s">
        <v>767</v>
      </c>
      <c r="BG296" s="5" t="s">
        <v>767</v>
      </c>
      <c r="BH296" s="5" t="s">
        <v>767</v>
      </c>
    </row>
    <row r="297" spans="1:60" x14ac:dyDescent="0.2">
      <c r="A297" s="1" t="s">
        <v>46</v>
      </c>
      <c r="B297" s="1" t="s">
        <v>1</v>
      </c>
      <c r="C297" s="1" t="s">
        <v>660</v>
      </c>
      <c r="D297" s="1" t="s">
        <v>661</v>
      </c>
      <c r="E297" s="3">
        <v>383</v>
      </c>
      <c r="G297" s="6">
        <v>32</v>
      </c>
      <c r="H297" s="6">
        <v>3</v>
      </c>
      <c r="I297" s="6">
        <v>0</v>
      </c>
      <c r="K297" s="6">
        <v>0</v>
      </c>
      <c r="L297" s="6">
        <v>0</v>
      </c>
      <c r="N297" s="4">
        <v>59418.8125</v>
      </c>
      <c r="P297" s="4">
        <v>61041.75</v>
      </c>
      <c r="Q297" s="4">
        <v>47500</v>
      </c>
      <c r="R297" s="4">
        <v>79812</v>
      </c>
      <c r="T297" s="6">
        <v>3</v>
      </c>
      <c r="U297" s="4">
        <v>47500</v>
      </c>
      <c r="V297" s="4">
        <v>48124.333333333001</v>
      </c>
      <c r="X297" s="5">
        <v>14.75</v>
      </c>
      <c r="Y297" s="5">
        <v>12.4375</v>
      </c>
      <c r="AA297" s="5">
        <v>41.59375</v>
      </c>
      <c r="AC297" s="6">
        <v>2</v>
      </c>
      <c r="AD297" s="13">
        <v>6.25E-2</v>
      </c>
      <c r="AF297" s="6">
        <v>25</v>
      </c>
      <c r="AG297" s="13">
        <f t="shared" si="12"/>
        <v>0.78125</v>
      </c>
      <c r="AH297" s="4">
        <v>59061.2</v>
      </c>
      <c r="AI297" s="4">
        <v>59381.32</v>
      </c>
      <c r="AJ297" s="4">
        <v>47500</v>
      </c>
      <c r="AK297" s="4">
        <v>73775</v>
      </c>
      <c r="AL297" s="5">
        <v>14.72</v>
      </c>
      <c r="AM297" s="5">
        <v>12.24</v>
      </c>
      <c r="AN297" s="5">
        <v>42.2</v>
      </c>
      <c r="AP297" s="2">
        <v>23</v>
      </c>
      <c r="AQ297" s="13">
        <f t="shared" si="13"/>
        <v>0.71875</v>
      </c>
      <c r="AR297" s="4">
        <v>57903.869565216999</v>
      </c>
      <c r="AS297" s="4">
        <v>58251.826086957</v>
      </c>
      <c r="AT297" s="4">
        <v>47500</v>
      </c>
      <c r="AU297" s="4">
        <v>72575</v>
      </c>
      <c r="AV297" s="5">
        <v>13.739130435</v>
      </c>
      <c r="AW297" s="5">
        <v>11.130434783</v>
      </c>
      <c r="AX297" s="5">
        <v>41.47826087</v>
      </c>
      <c r="AZ297" s="6">
        <v>0</v>
      </c>
      <c r="BA297" s="13">
        <f t="shared" si="14"/>
        <v>0</v>
      </c>
      <c r="BB297" s="4" t="s">
        <v>767</v>
      </c>
      <c r="BC297" s="4" t="s">
        <v>767</v>
      </c>
      <c r="BD297" s="4" t="s">
        <v>767</v>
      </c>
      <c r="BE297" s="4" t="s">
        <v>767</v>
      </c>
      <c r="BF297" s="5" t="s">
        <v>767</v>
      </c>
      <c r="BG297" s="5" t="s">
        <v>767</v>
      </c>
      <c r="BH297" s="5" t="s">
        <v>767</v>
      </c>
    </row>
    <row r="298" spans="1:60" x14ac:dyDescent="0.2">
      <c r="A298" s="1" t="s">
        <v>223</v>
      </c>
      <c r="B298" s="1" t="s">
        <v>32</v>
      </c>
      <c r="C298" s="1" t="s">
        <v>662</v>
      </c>
      <c r="D298" s="1" t="s">
        <v>663</v>
      </c>
      <c r="E298" s="3">
        <v>356.9</v>
      </c>
      <c r="G298" s="6">
        <v>35</v>
      </c>
      <c r="H298" s="6">
        <v>1</v>
      </c>
      <c r="I298" s="6">
        <v>0</v>
      </c>
      <c r="K298" s="6">
        <v>1</v>
      </c>
      <c r="L298" s="6">
        <v>1</v>
      </c>
      <c r="N298" s="4">
        <v>66265.485714285998</v>
      </c>
      <c r="P298" s="4">
        <v>68508.485714285998</v>
      </c>
      <c r="Q298" s="4">
        <v>47500</v>
      </c>
      <c r="R298" s="4">
        <v>89288</v>
      </c>
      <c r="T298" s="6">
        <v>0</v>
      </c>
      <c r="U298" s="4" t="s">
        <v>767</v>
      </c>
      <c r="V298" s="4" t="s">
        <v>767</v>
      </c>
      <c r="X298" s="5">
        <v>19.485714286</v>
      </c>
      <c r="Y298" s="5">
        <v>13.542857143000001</v>
      </c>
      <c r="AA298" s="5">
        <v>45.885714286000002</v>
      </c>
      <c r="AC298" s="6">
        <v>8</v>
      </c>
      <c r="AD298" s="13">
        <v>0.22857142857142856</v>
      </c>
      <c r="AF298" s="6">
        <v>27</v>
      </c>
      <c r="AG298" s="13">
        <f t="shared" si="12"/>
        <v>0.77142857142857146</v>
      </c>
      <c r="AH298" s="4">
        <v>66873.444444444001</v>
      </c>
      <c r="AI298" s="4">
        <v>68222.592592593006</v>
      </c>
      <c r="AJ298" s="4">
        <v>47500</v>
      </c>
      <c r="AK298" s="4">
        <v>89288</v>
      </c>
      <c r="AL298" s="5">
        <v>20.185185185000002</v>
      </c>
      <c r="AM298" s="5">
        <v>14.074074074</v>
      </c>
      <c r="AN298" s="5">
        <v>45.740740741000003</v>
      </c>
      <c r="AP298" s="2">
        <v>26</v>
      </c>
      <c r="AQ298" s="13">
        <f t="shared" si="13"/>
        <v>0.74285714285714288</v>
      </c>
      <c r="AR298" s="4">
        <v>66526.653846154004</v>
      </c>
      <c r="AS298" s="4">
        <v>67927.692307692007</v>
      </c>
      <c r="AT298" s="4">
        <v>47500</v>
      </c>
      <c r="AU298" s="4">
        <v>89288</v>
      </c>
      <c r="AV298" s="5">
        <v>20.192307692</v>
      </c>
      <c r="AW298" s="5">
        <v>13.846153846</v>
      </c>
      <c r="AX298" s="5">
        <v>45.730769230999996</v>
      </c>
      <c r="AZ298" s="6">
        <v>0</v>
      </c>
      <c r="BA298" s="13">
        <f t="shared" si="14"/>
        <v>0</v>
      </c>
      <c r="BB298" s="4" t="s">
        <v>767</v>
      </c>
      <c r="BC298" s="4" t="s">
        <v>767</v>
      </c>
      <c r="BD298" s="4" t="s">
        <v>767</v>
      </c>
      <c r="BE298" s="4" t="s">
        <v>767</v>
      </c>
      <c r="BF298" s="5" t="s">
        <v>767</v>
      </c>
      <c r="BG298" s="5" t="s">
        <v>767</v>
      </c>
      <c r="BH298" s="5" t="s">
        <v>767</v>
      </c>
    </row>
    <row r="299" spans="1:60" x14ac:dyDescent="0.2">
      <c r="A299" s="1" t="s">
        <v>392</v>
      </c>
      <c r="B299" s="1" t="s">
        <v>5</v>
      </c>
      <c r="C299" s="1" t="s">
        <v>664</v>
      </c>
      <c r="D299" s="1" t="s">
        <v>665</v>
      </c>
      <c r="E299" s="3">
        <v>291.8</v>
      </c>
      <c r="G299" s="6">
        <v>27</v>
      </c>
      <c r="H299" s="6">
        <v>3</v>
      </c>
      <c r="I299" s="6">
        <v>0</v>
      </c>
      <c r="K299" s="6">
        <v>1</v>
      </c>
      <c r="L299" s="6">
        <v>1</v>
      </c>
      <c r="N299" s="4">
        <v>55247.518518518998</v>
      </c>
      <c r="P299" s="4">
        <v>57282.407407407001</v>
      </c>
      <c r="Q299" s="4">
        <v>47500</v>
      </c>
      <c r="R299" s="4">
        <v>71963</v>
      </c>
      <c r="T299" s="6">
        <v>2</v>
      </c>
      <c r="U299" s="4">
        <v>47500</v>
      </c>
      <c r="V299" s="4">
        <v>50690</v>
      </c>
      <c r="X299" s="5">
        <v>12.962962963000001</v>
      </c>
      <c r="Y299" s="5">
        <v>11.037037036999999</v>
      </c>
      <c r="AA299" s="5">
        <v>42.074074074000002</v>
      </c>
      <c r="AC299" s="6">
        <v>8</v>
      </c>
      <c r="AD299" s="13">
        <v>0.29629629629629628</v>
      </c>
      <c r="AF299" s="6">
        <v>25</v>
      </c>
      <c r="AG299" s="13">
        <f t="shared" si="12"/>
        <v>0.92592592592592593</v>
      </c>
      <c r="AH299" s="4">
        <v>55342.6</v>
      </c>
      <c r="AI299" s="4">
        <v>56966.96</v>
      </c>
      <c r="AJ299" s="4">
        <v>47500</v>
      </c>
      <c r="AK299" s="4">
        <v>71963</v>
      </c>
      <c r="AL299" s="5">
        <v>13.28</v>
      </c>
      <c r="AM299" s="5">
        <v>11.24</v>
      </c>
      <c r="AN299" s="5">
        <v>41.8</v>
      </c>
      <c r="AP299" s="2">
        <v>19</v>
      </c>
      <c r="AQ299" s="13">
        <f t="shared" si="13"/>
        <v>0.70370370370370372</v>
      </c>
      <c r="AR299" s="4">
        <v>54786.315789474</v>
      </c>
      <c r="AS299" s="4">
        <v>56321.684210526</v>
      </c>
      <c r="AT299" s="4">
        <v>47500</v>
      </c>
      <c r="AU299" s="4">
        <v>71963</v>
      </c>
      <c r="AV299" s="5">
        <v>12.421052632</v>
      </c>
      <c r="AW299" s="5">
        <v>9.8947368420000004</v>
      </c>
      <c r="AX299" s="5">
        <v>42.421052631999999</v>
      </c>
      <c r="AZ299" s="6">
        <v>0</v>
      </c>
      <c r="BA299" s="13">
        <f t="shared" si="14"/>
        <v>0</v>
      </c>
      <c r="BB299" s="4" t="s">
        <v>767</v>
      </c>
      <c r="BC299" s="4" t="s">
        <v>767</v>
      </c>
      <c r="BD299" s="4" t="s">
        <v>767</v>
      </c>
      <c r="BE299" s="4" t="s">
        <v>767</v>
      </c>
      <c r="BF299" s="5" t="s">
        <v>767</v>
      </c>
      <c r="BG299" s="5" t="s">
        <v>767</v>
      </c>
      <c r="BH299" s="5" t="s">
        <v>767</v>
      </c>
    </row>
    <row r="300" spans="1:60" x14ac:dyDescent="0.2">
      <c r="A300" s="1" t="s">
        <v>307</v>
      </c>
      <c r="B300" s="1" t="s">
        <v>15</v>
      </c>
      <c r="C300" s="1" t="s">
        <v>666</v>
      </c>
      <c r="D300" s="1" t="s">
        <v>667</v>
      </c>
      <c r="E300" s="3">
        <v>162</v>
      </c>
      <c r="G300" s="6">
        <v>7</v>
      </c>
      <c r="H300" s="6">
        <v>1</v>
      </c>
      <c r="I300" s="6">
        <v>0</v>
      </c>
      <c r="K300" s="6">
        <v>0</v>
      </c>
      <c r="L300" s="6">
        <v>0</v>
      </c>
      <c r="N300" s="4">
        <v>56765.714285713999</v>
      </c>
      <c r="P300" s="4">
        <v>56765.714285713999</v>
      </c>
      <c r="Q300" s="4">
        <v>47500</v>
      </c>
      <c r="R300" s="4">
        <v>70205</v>
      </c>
      <c r="T300" s="6">
        <v>0</v>
      </c>
      <c r="U300" s="4" t="s">
        <v>767</v>
      </c>
      <c r="V300" s="4" t="s">
        <v>767</v>
      </c>
      <c r="X300" s="5">
        <v>8.4285714289999998</v>
      </c>
      <c r="Y300" s="5">
        <v>7.5714285710000002</v>
      </c>
      <c r="AA300" s="5">
        <v>39</v>
      </c>
      <c r="AC300" s="6">
        <v>0</v>
      </c>
      <c r="AD300" s="13">
        <v>0</v>
      </c>
      <c r="AF300" s="6">
        <v>7</v>
      </c>
      <c r="AG300" s="13">
        <f t="shared" si="12"/>
        <v>1</v>
      </c>
      <c r="AH300" s="4">
        <v>56765.714285713999</v>
      </c>
      <c r="AI300" s="4">
        <v>56765.714285713999</v>
      </c>
      <c r="AJ300" s="4">
        <v>47500</v>
      </c>
      <c r="AK300" s="4">
        <v>70205</v>
      </c>
      <c r="AL300" s="5">
        <v>8.4285714289999998</v>
      </c>
      <c r="AM300" s="5">
        <v>7.5714285710000002</v>
      </c>
      <c r="AN300" s="5">
        <v>39</v>
      </c>
      <c r="AP300" s="2">
        <v>5</v>
      </c>
      <c r="AQ300" s="13">
        <f t="shared" si="13"/>
        <v>0.7142857142857143</v>
      </c>
      <c r="AR300" s="4">
        <v>53767</v>
      </c>
      <c r="AS300" s="4">
        <v>53767</v>
      </c>
      <c r="AT300" s="4">
        <v>47500</v>
      </c>
      <c r="AU300" s="4">
        <v>60695</v>
      </c>
      <c r="AV300" s="5">
        <v>8.4</v>
      </c>
      <c r="AW300" s="5">
        <v>8</v>
      </c>
      <c r="AX300" s="5">
        <v>41.8</v>
      </c>
      <c r="AZ300" s="6">
        <v>0</v>
      </c>
      <c r="BA300" s="13">
        <f t="shared" si="14"/>
        <v>0</v>
      </c>
      <c r="BB300" s="4" t="s">
        <v>767</v>
      </c>
      <c r="BC300" s="4" t="s">
        <v>767</v>
      </c>
      <c r="BD300" s="4" t="s">
        <v>767</v>
      </c>
      <c r="BE300" s="4" t="s">
        <v>767</v>
      </c>
      <c r="BF300" s="5" t="s">
        <v>767</v>
      </c>
      <c r="BG300" s="5" t="s">
        <v>767</v>
      </c>
      <c r="BH300" s="5" t="s">
        <v>767</v>
      </c>
    </row>
    <row r="301" spans="1:60" x14ac:dyDescent="0.2">
      <c r="A301" s="1" t="s">
        <v>65</v>
      </c>
      <c r="B301" s="1" t="s">
        <v>60</v>
      </c>
      <c r="C301" s="1" t="s">
        <v>668</v>
      </c>
      <c r="D301" s="1" t="s">
        <v>669</v>
      </c>
      <c r="E301" s="3">
        <v>725.2</v>
      </c>
      <c r="G301" s="6">
        <v>55</v>
      </c>
      <c r="H301" s="6">
        <v>0</v>
      </c>
      <c r="I301" s="6">
        <v>0</v>
      </c>
      <c r="K301" s="6">
        <v>1</v>
      </c>
      <c r="L301" s="6">
        <v>0</v>
      </c>
      <c r="N301" s="4">
        <v>61509.127272726997</v>
      </c>
      <c r="P301" s="4">
        <v>63470.581818182</v>
      </c>
      <c r="Q301" s="4">
        <v>47500</v>
      </c>
      <c r="R301" s="4">
        <v>81192</v>
      </c>
      <c r="T301" s="6">
        <v>0</v>
      </c>
      <c r="U301" s="4" t="s">
        <v>767</v>
      </c>
      <c r="V301" s="4" t="s">
        <v>767</v>
      </c>
      <c r="X301" s="5">
        <v>14.145454545</v>
      </c>
      <c r="Y301" s="5">
        <v>9.8727272730000006</v>
      </c>
      <c r="AA301" s="5">
        <v>39.709090908999997</v>
      </c>
      <c r="AC301" s="6">
        <v>15</v>
      </c>
      <c r="AD301" s="13">
        <v>0.27272727272727271</v>
      </c>
      <c r="AF301" s="6">
        <v>41</v>
      </c>
      <c r="AG301" s="13">
        <f t="shared" si="12"/>
        <v>0.74545454545454548</v>
      </c>
      <c r="AH301" s="4">
        <v>61448.414634146</v>
      </c>
      <c r="AI301" s="4">
        <v>62309.804878048999</v>
      </c>
      <c r="AJ301" s="4">
        <v>47500</v>
      </c>
      <c r="AK301" s="4">
        <v>80170</v>
      </c>
      <c r="AL301" s="5">
        <v>14.170731707</v>
      </c>
      <c r="AM301" s="5">
        <v>9.5609756099999998</v>
      </c>
      <c r="AN301" s="5">
        <v>40.536585365999997</v>
      </c>
      <c r="AP301" s="2">
        <v>24</v>
      </c>
      <c r="AQ301" s="13">
        <f t="shared" si="13"/>
        <v>0.43636363636363634</v>
      </c>
      <c r="AR301" s="4">
        <v>62518.958333333001</v>
      </c>
      <c r="AS301" s="4">
        <v>63376.875</v>
      </c>
      <c r="AT301" s="4">
        <v>48420</v>
      </c>
      <c r="AU301" s="4">
        <v>76151</v>
      </c>
      <c r="AV301" s="5">
        <v>14.916666666999999</v>
      </c>
      <c r="AW301" s="5">
        <v>9.5416666669999994</v>
      </c>
      <c r="AX301" s="5">
        <v>42.083333332999999</v>
      </c>
      <c r="AZ301" s="6">
        <v>0</v>
      </c>
      <c r="BA301" s="13">
        <f t="shared" si="14"/>
        <v>0</v>
      </c>
      <c r="BB301" s="4" t="s">
        <v>767</v>
      </c>
      <c r="BC301" s="4" t="s">
        <v>767</v>
      </c>
      <c r="BD301" s="4" t="s">
        <v>767</v>
      </c>
      <c r="BE301" s="4" t="s">
        <v>767</v>
      </c>
      <c r="BF301" s="5" t="s">
        <v>767</v>
      </c>
      <c r="BG301" s="5" t="s">
        <v>767</v>
      </c>
      <c r="BH301" s="5" t="s">
        <v>767</v>
      </c>
    </row>
    <row r="302" spans="1:60" x14ac:dyDescent="0.2">
      <c r="A302" s="1" t="s">
        <v>1</v>
      </c>
      <c r="B302" s="1" t="s">
        <v>1</v>
      </c>
      <c r="C302" s="1" t="s">
        <v>670</v>
      </c>
      <c r="D302" s="1" t="s">
        <v>671</v>
      </c>
      <c r="E302" s="3">
        <v>908.9</v>
      </c>
      <c r="G302" s="6">
        <v>80</v>
      </c>
      <c r="H302" s="6">
        <v>1</v>
      </c>
      <c r="I302" s="6">
        <v>0</v>
      </c>
      <c r="K302" s="6">
        <v>0</v>
      </c>
      <c r="L302" s="6">
        <v>0</v>
      </c>
      <c r="N302" s="4">
        <v>58792.1875</v>
      </c>
      <c r="P302" s="4">
        <v>60208.75</v>
      </c>
      <c r="Q302" s="4">
        <v>47500</v>
      </c>
      <c r="R302" s="4">
        <v>78806</v>
      </c>
      <c r="T302" s="6">
        <v>8</v>
      </c>
      <c r="U302" s="4">
        <v>49773</v>
      </c>
      <c r="V302" s="4">
        <v>51938.625</v>
      </c>
      <c r="X302" s="5">
        <v>14.324999999999999</v>
      </c>
      <c r="Y302" s="5">
        <v>11.8125</v>
      </c>
      <c r="AA302" s="5">
        <v>40.674999999999997</v>
      </c>
      <c r="AC302" s="6">
        <v>17</v>
      </c>
      <c r="AD302" s="13">
        <v>0.21249999999999999</v>
      </c>
      <c r="AF302" s="6">
        <v>63</v>
      </c>
      <c r="AG302" s="13">
        <f t="shared" si="12"/>
        <v>0.78749999999999998</v>
      </c>
      <c r="AH302" s="4">
        <v>58782.333333333001</v>
      </c>
      <c r="AI302" s="4">
        <v>59370.428571429002</v>
      </c>
      <c r="AJ302" s="4">
        <v>47500</v>
      </c>
      <c r="AK302" s="4">
        <v>78806</v>
      </c>
      <c r="AL302" s="5">
        <v>14.126984127</v>
      </c>
      <c r="AM302" s="5">
        <v>11.460317460000001</v>
      </c>
      <c r="AN302" s="5">
        <v>40.619047619</v>
      </c>
      <c r="AP302" s="2">
        <v>52</v>
      </c>
      <c r="AQ302" s="13">
        <f t="shared" si="13"/>
        <v>0.65</v>
      </c>
      <c r="AR302" s="4">
        <v>56694.730769230999</v>
      </c>
      <c r="AS302" s="4">
        <v>57140.884615385003</v>
      </c>
      <c r="AT302" s="4">
        <v>47500</v>
      </c>
      <c r="AU302" s="4">
        <v>78806</v>
      </c>
      <c r="AV302" s="5">
        <v>12.384615385</v>
      </c>
      <c r="AW302" s="5">
        <v>9.942307692</v>
      </c>
      <c r="AX302" s="5">
        <v>39.057692308</v>
      </c>
      <c r="AZ302" s="6">
        <v>2</v>
      </c>
      <c r="BA302" s="13">
        <f t="shared" si="14"/>
        <v>2.5000000000000001E-2</v>
      </c>
      <c r="BB302" s="4">
        <v>70000</v>
      </c>
      <c r="BC302" s="4">
        <v>70000</v>
      </c>
      <c r="BD302" s="4">
        <v>70000</v>
      </c>
      <c r="BE302" s="4">
        <v>70000</v>
      </c>
      <c r="BF302" s="5">
        <v>13</v>
      </c>
      <c r="BG302" s="5">
        <v>8.5</v>
      </c>
      <c r="BH302" s="5">
        <v>39.5</v>
      </c>
    </row>
    <row r="303" spans="1:60" x14ac:dyDescent="0.2">
      <c r="A303" s="1" t="s">
        <v>100</v>
      </c>
      <c r="B303" s="1" t="s">
        <v>5</v>
      </c>
      <c r="C303" s="1" t="s">
        <v>672</v>
      </c>
      <c r="D303" s="1" t="s">
        <v>673</v>
      </c>
      <c r="E303" s="3">
        <v>364.7</v>
      </c>
      <c r="G303" s="6">
        <v>28</v>
      </c>
      <c r="H303" s="6">
        <v>0</v>
      </c>
      <c r="I303" s="6">
        <v>0</v>
      </c>
      <c r="K303" s="6">
        <v>0</v>
      </c>
      <c r="L303" s="6">
        <v>0</v>
      </c>
      <c r="N303" s="4">
        <v>52253.357142856999</v>
      </c>
      <c r="P303" s="4">
        <v>52503.357142856999</v>
      </c>
      <c r="Q303" s="4">
        <v>47500</v>
      </c>
      <c r="R303" s="4">
        <v>75500</v>
      </c>
      <c r="T303" s="6">
        <v>3</v>
      </c>
      <c r="U303" s="4">
        <v>47500</v>
      </c>
      <c r="V303" s="4">
        <v>47500</v>
      </c>
      <c r="X303" s="5">
        <v>6.0714285710000002</v>
      </c>
      <c r="Y303" s="5">
        <v>4.9285714289999998</v>
      </c>
      <c r="AA303" s="5">
        <v>31.785714286000001</v>
      </c>
      <c r="AC303" s="6">
        <v>2</v>
      </c>
      <c r="AD303" s="13">
        <v>7.1428571428571425E-2</v>
      </c>
      <c r="AF303" s="6">
        <v>27</v>
      </c>
      <c r="AG303" s="13">
        <f t="shared" si="12"/>
        <v>0.9642857142857143</v>
      </c>
      <c r="AH303" s="4">
        <v>52262.740740740999</v>
      </c>
      <c r="AI303" s="4">
        <v>52262.740740740999</v>
      </c>
      <c r="AJ303" s="4">
        <v>47500</v>
      </c>
      <c r="AK303" s="4">
        <v>75500</v>
      </c>
      <c r="AL303" s="5">
        <v>6</v>
      </c>
      <c r="AM303" s="5">
        <v>5.0740740740000003</v>
      </c>
      <c r="AN303" s="5">
        <v>31.592592592999999</v>
      </c>
      <c r="AP303" s="2">
        <v>14</v>
      </c>
      <c r="AQ303" s="13">
        <f t="shared" si="13"/>
        <v>0.5</v>
      </c>
      <c r="AR303" s="4">
        <v>48028.571428570998</v>
      </c>
      <c r="AS303" s="4">
        <v>48028.571428570998</v>
      </c>
      <c r="AT303" s="4">
        <v>47500</v>
      </c>
      <c r="AU303" s="4">
        <v>52000</v>
      </c>
      <c r="AV303" s="5">
        <v>1.928571429</v>
      </c>
      <c r="AW303" s="5">
        <v>1.2857142859999999</v>
      </c>
      <c r="AX303" s="5">
        <v>26.642857143000001</v>
      </c>
      <c r="AZ303" s="6">
        <v>0</v>
      </c>
      <c r="BA303" s="13">
        <f t="shared" si="14"/>
        <v>0</v>
      </c>
      <c r="BB303" s="4" t="s">
        <v>767</v>
      </c>
      <c r="BC303" s="4" t="s">
        <v>767</v>
      </c>
      <c r="BD303" s="4" t="s">
        <v>767</v>
      </c>
      <c r="BE303" s="4" t="s">
        <v>767</v>
      </c>
      <c r="BF303" s="5" t="s">
        <v>767</v>
      </c>
      <c r="BG303" s="5" t="s">
        <v>767</v>
      </c>
      <c r="BH303" s="5" t="s">
        <v>767</v>
      </c>
    </row>
    <row r="304" spans="1:60" x14ac:dyDescent="0.2">
      <c r="A304" s="1" t="s">
        <v>49</v>
      </c>
      <c r="B304" s="1" t="s">
        <v>5</v>
      </c>
      <c r="C304" s="1" t="s">
        <v>674</v>
      </c>
      <c r="D304" s="1" t="s">
        <v>675</v>
      </c>
      <c r="E304" s="3">
        <v>3457.3</v>
      </c>
      <c r="G304" s="6">
        <v>321</v>
      </c>
      <c r="H304" s="6">
        <v>5</v>
      </c>
      <c r="I304" s="6">
        <v>0</v>
      </c>
      <c r="K304" s="6">
        <v>0</v>
      </c>
      <c r="L304" s="6">
        <v>0</v>
      </c>
      <c r="N304" s="4">
        <v>64167.183800623003</v>
      </c>
      <c r="P304" s="4">
        <v>65092.601246106002</v>
      </c>
      <c r="Q304" s="4">
        <v>48417</v>
      </c>
      <c r="R304" s="4">
        <v>99287</v>
      </c>
      <c r="T304" s="6">
        <v>11</v>
      </c>
      <c r="U304" s="4">
        <v>50662.727272727003</v>
      </c>
      <c r="V304" s="4">
        <v>51161.090909090999</v>
      </c>
      <c r="X304" s="5">
        <v>10.99376947</v>
      </c>
      <c r="Y304" s="5">
        <v>7.7258566980000003</v>
      </c>
      <c r="AA304" s="5">
        <v>37.996884735000002</v>
      </c>
      <c r="AC304" s="6">
        <v>112</v>
      </c>
      <c r="AD304" s="13">
        <v>0.34890965732087226</v>
      </c>
      <c r="AF304" s="6">
        <v>290</v>
      </c>
      <c r="AG304" s="13">
        <f t="shared" si="12"/>
        <v>0.90342679127725856</v>
      </c>
      <c r="AH304" s="4">
        <v>64135.355172413998</v>
      </c>
      <c r="AI304" s="4">
        <v>64586.234482758999</v>
      </c>
      <c r="AJ304" s="4">
        <v>48417</v>
      </c>
      <c r="AK304" s="4">
        <v>99287</v>
      </c>
      <c r="AL304" s="5">
        <v>10.944827586000001</v>
      </c>
      <c r="AM304" s="5">
        <v>7.7275862069999999</v>
      </c>
      <c r="AN304" s="5">
        <v>38.096551724000001</v>
      </c>
      <c r="AP304" s="2">
        <v>238</v>
      </c>
      <c r="AQ304" s="13">
        <f t="shared" si="13"/>
        <v>0.74143302180685355</v>
      </c>
      <c r="AR304" s="4">
        <v>62907.079831932999</v>
      </c>
      <c r="AS304" s="4">
        <v>63409.168067227001</v>
      </c>
      <c r="AT304" s="4">
        <v>48417</v>
      </c>
      <c r="AU304" s="4">
        <v>95845</v>
      </c>
      <c r="AV304" s="5">
        <v>10.521008403</v>
      </c>
      <c r="AW304" s="5">
        <v>7.2647058820000003</v>
      </c>
      <c r="AX304" s="5">
        <v>37.714285713999999</v>
      </c>
      <c r="AZ304" s="6">
        <v>17</v>
      </c>
      <c r="BA304" s="13">
        <f t="shared" si="14"/>
        <v>5.2959501557632398E-2</v>
      </c>
      <c r="BB304" s="4">
        <v>78914.411764706005</v>
      </c>
      <c r="BC304" s="4">
        <v>79004.294117647005</v>
      </c>
      <c r="BD304" s="4">
        <v>68219</v>
      </c>
      <c r="BE304" s="4">
        <v>99287</v>
      </c>
      <c r="BF304" s="5">
        <v>17.058823529000001</v>
      </c>
      <c r="BG304" s="5">
        <v>15.058823529</v>
      </c>
      <c r="BH304" s="5">
        <v>43.588235294</v>
      </c>
    </row>
    <row r="305" spans="1:60" x14ac:dyDescent="0.2">
      <c r="A305" s="1" t="s">
        <v>676</v>
      </c>
      <c r="B305" s="1" t="s">
        <v>19</v>
      </c>
      <c r="C305" s="1" t="s">
        <v>677</v>
      </c>
      <c r="D305" s="1" t="s">
        <v>678</v>
      </c>
      <c r="E305" s="3">
        <v>952.3</v>
      </c>
      <c r="G305" s="6">
        <v>71</v>
      </c>
      <c r="H305" s="6">
        <v>5</v>
      </c>
      <c r="I305" s="6">
        <v>3</v>
      </c>
      <c r="K305" s="6">
        <v>0</v>
      </c>
      <c r="L305" s="6">
        <v>0</v>
      </c>
      <c r="N305" s="4">
        <v>60929.647887323998</v>
      </c>
      <c r="P305" s="4">
        <v>63337.943661972</v>
      </c>
      <c r="Q305" s="4">
        <v>47500</v>
      </c>
      <c r="R305" s="4">
        <v>91203</v>
      </c>
      <c r="T305" s="6">
        <v>4</v>
      </c>
      <c r="U305" s="4">
        <v>47500</v>
      </c>
      <c r="V305" s="4">
        <v>47500</v>
      </c>
      <c r="X305" s="5">
        <v>14.661971831000001</v>
      </c>
      <c r="Y305" s="5">
        <v>10.014084507</v>
      </c>
      <c r="AA305" s="5">
        <v>46.718309859000001</v>
      </c>
      <c r="AC305" s="6">
        <v>18</v>
      </c>
      <c r="AD305" s="13">
        <v>0.25352112676056338</v>
      </c>
      <c r="AF305" s="6">
        <v>67</v>
      </c>
      <c r="AG305" s="13">
        <f t="shared" si="12"/>
        <v>0.94366197183098588</v>
      </c>
      <c r="AH305" s="4">
        <v>60242.373134328001</v>
      </c>
      <c r="AI305" s="4">
        <v>62435.223880596997</v>
      </c>
      <c r="AJ305" s="4">
        <v>47500</v>
      </c>
      <c r="AK305" s="4">
        <v>88627</v>
      </c>
      <c r="AL305" s="5">
        <v>14.179104477999999</v>
      </c>
      <c r="AM305" s="5">
        <v>9.6417910449999997</v>
      </c>
      <c r="AN305" s="5">
        <v>46.328358209000001</v>
      </c>
      <c r="AP305" s="2">
        <v>55</v>
      </c>
      <c r="AQ305" s="13">
        <f t="shared" si="13"/>
        <v>0.77464788732394363</v>
      </c>
      <c r="AR305" s="4">
        <v>58681.563636364001</v>
      </c>
      <c r="AS305" s="4">
        <v>60910.054545455001</v>
      </c>
      <c r="AT305" s="4">
        <v>47500</v>
      </c>
      <c r="AU305" s="4">
        <v>87518</v>
      </c>
      <c r="AV305" s="5">
        <v>13.818181817999999</v>
      </c>
      <c r="AW305" s="5">
        <v>9</v>
      </c>
      <c r="AX305" s="5">
        <v>46.309090908999998</v>
      </c>
      <c r="AZ305" s="6">
        <v>1</v>
      </c>
      <c r="BA305" s="13">
        <f t="shared" si="14"/>
        <v>1.4084507042253521E-2</v>
      </c>
      <c r="BB305" s="4">
        <v>86627</v>
      </c>
      <c r="BC305" s="4">
        <v>88627</v>
      </c>
      <c r="BD305" s="4">
        <v>88627</v>
      </c>
      <c r="BE305" s="4">
        <v>88627</v>
      </c>
      <c r="BF305" s="5">
        <v>27</v>
      </c>
      <c r="BG305" s="5">
        <v>27</v>
      </c>
      <c r="BH305" s="5">
        <v>47</v>
      </c>
    </row>
    <row r="306" spans="1:60" x14ac:dyDescent="0.2">
      <c r="A306" s="1" t="s">
        <v>8</v>
      </c>
      <c r="B306" s="1" t="s">
        <v>5</v>
      </c>
      <c r="C306" s="1" t="s">
        <v>679</v>
      </c>
      <c r="D306" s="1" t="s">
        <v>680</v>
      </c>
      <c r="E306" s="3">
        <v>960.5</v>
      </c>
      <c r="G306" s="6">
        <v>69</v>
      </c>
      <c r="H306" s="6">
        <v>1</v>
      </c>
      <c r="I306" s="6">
        <v>0</v>
      </c>
      <c r="K306" s="6">
        <v>0</v>
      </c>
      <c r="L306" s="6">
        <v>0</v>
      </c>
      <c r="N306" s="4">
        <v>64884.057971014001</v>
      </c>
      <c r="P306" s="4">
        <v>68955.797101449003</v>
      </c>
      <c r="Q306" s="4">
        <v>53000</v>
      </c>
      <c r="R306" s="4">
        <v>91650</v>
      </c>
      <c r="T306" s="6">
        <v>3</v>
      </c>
      <c r="U306" s="4">
        <v>53000</v>
      </c>
      <c r="V306" s="4">
        <v>53000</v>
      </c>
      <c r="X306" s="5">
        <v>13.52173913</v>
      </c>
      <c r="Y306" s="5">
        <v>8.7681159419999997</v>
      </c>
      <c r="AA306" s="5">
        <v>39.304347825999997</v>
      </c>
      <c r="AC306" s="6">
        <v>13</v>
      </c>
      <c r="AD306" s="13">
        <v>0.18840579710144928</v>
      </c>
      <c r="AF306" s="6">
        <v>49</v>
      </c>
      <c r="AG306" s="13">
        <f t="shared" si="12"/>
        <v>0.71014492753623193</v>
      </c>
      <c r="AH306" s="4">
        <v>66030.612244898002</v>
      </c>
      <c r="AI306" s="4">
        <v>68271.428571429002</v>
      </c>
      <c r="AJ306" s="4">
        <v>53000</v>
      </c>
      <c r="AK306" s="4">
        <v>91250</v>
      </c>
      <c r="AL306" s="5">
        <v>14.632653060999999</v>
      </c>
      <c r="AM306" s="5">
        <v>9.0204081630000008</v>
      </c>
      <c r="AN306" s="5">
        <v>40.755102041000001</v>
      </c>
      <c r="AP306" s="2">
        <v>28</v>
      </c>
      <c r="AQ306" s="13">
        <f t="shared" si="13"/>
        <v>0.40579710144927539</v>
      </c>
      <c r="AR306" s="4">
        <v>62276.785714286001</v>
      </c>
      <c r="AS306" s="4">
        <v>64291.071428570998</v>
      </c>
      <c r="AT306" s="4">
        <v>53000</v>
      </c>
      <c r="AU306" s="4">
        <v>80950</v>
      </c>
      <c r="AV306" s="5">
        <v>12.607142856999999</v>
      </c>
      <c r="AW306" s="5">
        <v>6.1071428570000004</v>
      </c>
      <c r="AX306" s="5">
        <v>38.285714286000001</v>
      </c>
      <c r="AZ306" s="6">
        <v>0</v>
      </c>
      <c r="BA306" s="13">
        <f t="shared" si="14"/>
        <v>0</v>
      </c>
      <c r="BB306" s="4" t="s">
        <v>767</v>
      </c>
      <c r="BC306" s="4" t="s">
        <v>767</v>
      </c>
      <c r="BD306" s="4" t="s">
        <v>767</v>
      </c>
      <c r="BE306" s="4" t="s">
        <v>767</v>
      </c>
      <c r="BF306" s="5" t="s">
        <v>767</v>
      </c>
      <c r="BG306" s="5" t="s">
        <v>767</v>
      </c>
      <c r="BH306" s="5" t="s">
        <v>767</v>
      </c>
    </row>
    <row r="307" spans="1:60" x14ac:dyDescent="0.2">
      <c r="A307" s="1" t="s">
        <v>564</v>
      </c>
      <c r="B307" s="1" t="s">
        <v>60</v>
      </c>
      <c r="C307" s="1" t="s">
        <v>681</v>
      </c>
      <c r="D307" s="1" t="s">
        <v>682</v>
      </c>
      <c r="E307" s="3">
        <v>272</v>
      </c>
      <c r="G307" s="6">
        <v>21</v>
      </c>
      <c r="H307" s="6">
        <v>1</v>
      </c>
      <c r="I307" s="6">
        <v>1</v>
      </c>
      <c r="K307" s="6">
        <v>3</v>
      </c>
      <c r="L307" s="6">
        <v>3</v>
      </c>
      <c r="N307" s="4">
        <v>59431.619047619002</v>
      </c>
      <c r="P307" s="4">
        <v>59907.80952381</v>
      </c>
      <c r="Q307" s="4">
        <v>48593</v>
      </c>
      <c r="R307" s="4">
        <v>77305</v>
      </c>
      <c r="T307" s="6">
        <v>2</v>
      </c>
      <c r="U307" s="4">
        <v>48593</v>
      </c>
      <c r="V307" s="4">
        <v>48593</v>
      </c>
      <c r="X307" s="5">
        <v>15.285714285999999</v>
      </c>
      <c r="Y307" s="5">
        <v>7.5238095239999998</v>
      </c>
      <c r="AA307" s="5">
        <v>40.666666667000001</v>
      </c>
      <c r="AC307" s="6">
        <v>5</v>
      </c>
      <c r="AD307" s="13">
        <v>0.23809523809523808</v>
      </c>
      <c r="AF307" s="6">
        <v>20</v>
      </c>
      <c r="AG307" s="13">
        <f t="shared" si="12"/>
        <v>0.95238095238095233</v>
      </c>
      <c r="AH307" s="4">
        <v>59202.3</v>
      </c>
      <c r="AI307" s="4">
        <v>59202.3</v>
      </c>
      <c r="AJ307" s="4">
        <v>48593</v>
      </c>
      <c r="AK307" s="4">
        <v>77305</v>
      </c>
      <c r="AL307" s="5">
        <v>14.55</v>
      </c>
      <c r="AM307" s="5">
        <v>7.4</v>
      </c>
      <c r="AN307" s="5">
        <v>39.85</v>
      </c>
      <c r="AP307" s="2">
        <v>12</v>
      </c>
      <c r="AQ307" s="13">
        <f t="shared" si="13"/>
        <v>0.5714285714285714</v>
      </c>
      <c r="AR307" s="4">
        <v>54828.333333333001</v>
      </c>
      <c r="AS307" s="4">
        <v>54828.333333333001</v>
      </c>
      <c r="AT307" s="4">
        <v>48593</v>
      </c>
      <c r="AU307" s="4">
        <v>62518</v>
      </c>
      <c r="AV307" s="5">
        <v>10.5</v>
      </c>
      <c r="AW307" s="5">
        <v>1.25</v>
      </c>
      <c r="AX307" s="5">
        <v>36</v>
      </c>
      <c r="AZ307" s="6">
        <v>1</v>
      </c>
      <c r="BA307" s="13">
        <f t="shared" si="14"/>
        <v>4.7619047619047616E-2</v>
      </c>
      <c r="BB307" s="4">
        <v>77305</v>
      </c>
      <c r="BC307" s="4">
        <v>77305</v>
      </c>
      <c r="BD307" s="4">
        <v>77305</v>
      </c>
      <c r="BE307" s="4">
        <v>77305</v>
      </c>
      <c r="BF307" s="5">
        <v>34</v>
      </c>
      <c r="BG307" s="5">
        <v>32</v>
      </c>
      <c r="BH307" s="5">
        <v>57</v>
      </c>
    </row>
    <row r="308" spans="1:60" x14ac:dyDescent="0.2">
      <c r="A308" s="1" t="s">
        <v>79</v>
      </c>
      <c r="B308" s="1" t="s">
        <v>23</v>
      </c>
      <c r="C308" s="1" t="s">
        <v>683</v>
      </c>
      <c r="D308" s="1" t="s">
        <v>684</v>
      </c>
      <c r="E308" s="3">
        <v>1625</v>
      </c>
      <c r="G308" s="6">
        <v>126</v>
      </c>
      <c r="H308" s="6">
        <v>3</v>
      </c>
      <c r="I308" s="6">
        <v>0</v>
      </c>
      <c r="K308" s="6">
        <v>5</v>
      </c>
      <c r="L308" s="6">
        <v>5</v>
      </c>
      <c r="N308" s="4">
        <v>61832.912698412998</v>
      </c>
      <c r="P308" s="4">
        <v>63459.238095237997</v>
      </c>
      <c r="Q308" s="4">
        <v>47500</v>
      </c>
      <c r="R308" s="4">
        <v>97626</v>
      </c>
      <c r="T308" s="6">
        <v>4</v>
      </c>
      <c r="U308" s="4">
        <v>49185.25</v>
      </c>
      <c r="V308" s="4">
        <v>49385.25</v>
      </c>
      <c r="X308" s="5">
        <v>14.722222221999999</v>
      </c>
      <c r="Y308" s="5">
        <v>11.134920635</v>
      </c>
      <c r="AA308" s="5">
        <v>41.992063492</v>
      </c>
      <c r="AC308" s="6">
        <v>46</v>
      </c>
      <c r="AD308" s="13">
        <v>0.36507936507936506</v>
      </c>
      <c r="AF308" s="6">
        <v>115</v>
      </c>
      <c r="AG308" s="13">
        <f t="shared" si="12"/>
        <v>0.91269841269841268</v>
      </c>
      <c r="AH308" s="4">
        <v>61690.513043478</v>
      </c>
      <c r="AI308" s="4">
        <v>62556.730434783</v>
      </c>
      <c r="AJ308" s="4">
        <v>47500</v>
      </c>
      <c r="AK308" s="4">
        <v>97626</v>
      </c>
      <c r="AL308" s="5">
        <v>14.391304348</v>
      </c>
      <c r="AM308" s="5">
        <v>10.539130435000001</v>
      </c>
      <c r="AN308" s="5">
        <v>41.991304348</v>
      </c>
      <c r="AP308" s="2">
        <v>68</v>
      </c>
      <c r="AQ308" s="13">
        <f t="shared" si="13"/>
        <v>0.53968253968253965</v>
      </c>
      <c r="AR308" s="4">
        <v>60124.852941176003</v>
      </c>
      <c r="AS308" s="4">
        <v>61184.470588235003</v>
      </c>
      <c r="AT308" s="4">
        <v>47500</v>
      </c>
      <c r="AU308" s="4">
        <v>80678</v>
      </c>
      <c r="AV308" s="5">
        <v>13.544117647</v>
      </c>
      <c r="AW308" s="5">
        <v>8.9705882349999992</v>
      </c>
      <c r="AX308" s="5">
        <v>41.867647058999999</v>
      </c>
      <c r="AZ308" s="6">
        <v>4</v>
      </c>
      <c r="BA308" s="13">
        <f t="shared" si="14"/>
        <v>3.1746031746031744E-2</v>
      </c>
      <c r="BB308" s="4">
        <v>76929</v>
      </c>
      <c r="BC308" s="4">
        <v>76929</v>
      </c>
      <c r="BD308" s="4">
        <v>55421</v>
      </c>
      <c r="BE308" s="4">
        <v>97626</v>
      </c>
      <c r="BF308" s="5">
        <v>18.25</v>
      </c>
      <c r="BG308" s="5">
        <v>16.5</v>
      </c>
      <c r="BH308" s="5">
        <v>41.25</v>
      </c>
    </row>
    <row r="309" spans="1:60" x14ac:dyDescent="0.2">
      <c r="A309" s="1" t="s">
        <v>477</v>
      </c>
      <c r="B309" s="1" t="s">
        <v>19</v>
      </c>
      <c r="C309" s="1" t="s">
        <v>685</v>
      </c>
      <c r="D309" s="1" t="s">
        <v>686</v>
      </c>
      <c r="E309" s="3">
        <v>482.9</v>
      </c>
      <c r="G309" s="6">
        <v>49</v>
      </c>
      <c r="H309" s="6">
        <v>1</v>
      </c>
      <c r="I309" s="6">
        <v>1</v>
      </c>
      <c r="K309" s="6">
        <v>0</v>
      </c>
      <c r="L309" s="6">
        <v>0</v>
      </c>
      <c r="N309" s="4">
        <v>53495.020408163</v>
      </c>
      <c r="P309" s="4">
        <v>55153.081632652997</v>
      </c>
      <c r="Q309" s="4">
        <v>47500</v>
      </c>
      <c r="R309" s="4">
        <v>76761</v>
      </c>
      <c r="T309" s="6">
        <v>2</v>
      </c>
      <c r="U309" s="4">
        <v>48250</v>
      </c>
      <c r="V309" s="4">
        <v>48250</v>
      </c>
      <c r="X309" s="5">
        <v>13.448979592000001</v>
      </c>
      <c r="Y309" s="5">
        <v>9.1836734690000004</v>
      </c>
      <c r="AA309" s="5">
        <v>41.204081633000001</v>
      </c>
      <c r="AC309" s="6">
        <v>6</v>
      </c>
      <c r="AD309" s="13">
        <v>0.12244897959183673</v>
      </c>
      <c r="AF309" s="6">
        <v>44</v>
      </c>
      <c r="AG309" s="13">
        <f t="shared" si="12"/>
        <v>0.89795918367346939</v>
      </c>
      <c r="AH309" s="4">
        <v>53085.340909090999</v>
      </c>
      <c r="AI309" s="4">
        <v>54168.181818181998</v>
      </c>
      <c r="AJ309" s="4">
        <v>47500</v>
      </c>
      <c r="AK309" s="4">
        <v>72691</v>
      </c>
      <c r="AL309" s="5">
        <v>13.340909091</v>
      </c>
      <c r="AM309" s="5">
        <v>8.9090909089999997</v>
      </c>
      <c r="AN309" s="5">
        <v>41.477272726999999</v>
      </c>
      <c r="AP309" s="2">
        <v>33</v>
      </c>
      <c r="AQ309" s="13">
        <f t="shared" si="13"/>
        <v>0.67346938775510201</v>
      </c>
      <c r="AR309" s="4">
        <v>51929.363636364003</v>
      </c>
      <c r="AS309" s="4">
        <v>53190.545454544997</v>
      </c>
      <c r="AT309" s="4">
        <v>47500</v>
      </c>
      <c r="AU309" s="4">
        <v>69737</v>
      </c>
      <c r="AV309" s="5">
        <v>11.484848485000001</v>
      </c>
      <c r="AW309" s="5">
        <v>6.2424242420000002</v>
      </c>
      <c r="AX309" s="5">
        <v>40.696969697</v>
      </c>
      <c r="AZ309" s="6">
        <v>1</v>
      </c>
      <c r="BA309" s="13">
        <f t="shared" si="14"/>
        <v>2.0408163265306121E-2</v>
      </c>
      <c r="BB309" s="4">
        <v>69732</v>
      </c>
      <c r="BC309" s="4">
        <v>72691</v>
      </c>
      <c r="BD309" s="4">
        <v>72691</v>
      </c>
      <c r="BE309" s="4">
        <v>72691</v>
      </c>
      <c r="BF309" s="5">
        <v>25</v>
      </c>
      <c r="BG309" s="5">
        <v>20</v>
      </c>
      <c r="BH309" s="5">
        <v>48</v>
      </c>
    </row>
    <row r="310" spans="1:60" x14ac:dyDescent="0.2">
      <c r="A310" s="1" t="s">
        <v>585</v>
      </c>
      <c r="B310" s="1" t="s">
        <v>15</v>
      </c>
      <c r="C310" s="1" t="s">
        <v>687</v>
      </c>
      <c r="D310" s="1" t="s">
        <v>688</v>
      </c>
      <c r="E310" s="3">
        <v>807</v>
      </c>
      <c r="G310" s="6">
        <v>59</v>
      </c>
      <c r="H310" s="6">
        <v>0</v>
      </c>
      <c r="I310" s="6">
        <v>2</v>
      </c>
      <c r="K310" s="6">
        <v>1</v>
      </c>
      <c r="L310" s="6">
        <v>1</v>
      </c>
      <c r="N310" s="4">
        <v>56557.593220338997</v>
      </c>
      <c r="P310" s="4">
        <v>58342.169491524997</v>
      </c>
      <c r="Q310" s="4">
        <v>47500</v>
      </c>
      <c r="R310" s="4">
        <v>79340</v>
      </c>
      <c r="T310" s="6">
        <v>4</v>
      </c>
      <c r="U310" s="4">
        <v>48450</v>
      </c>
      <c r="V310" s="4">
        <v>52410.25</v>
      </c>
      <c r="X310" s="5">
        <v>12.101694914999999</v>
      </c>
      <c r="Y310" s="5">
        <v>8.6610169490000004</v>
      </c>
      <c r="AA310" s="5">
        <v>41.338983051</v>
      </c>
      <c r="AC310" s="6">
        <v>9</v>
      </c>
      <c r="AD310" s="13">
        <v>0.15254237288135594</v>
      </c>
      <c r="AF310" s="6">
        <v>50</v>
      </c>
      <c r="AG310" s="13">
        <f t="shared" si="12"/>
        <v>0.84745762711864403</v>
      </c>
      <c r="AH310" s="4">
        <v>56470.46</v>
      </c>
      <c r="AI310" s="4">
        <v>57621.9</v>
      </c>
      <c r="AJ310" s="4">
        <v>47500</v>
      </c>
      <c r="AK310" s="4">
        <v>79340</v>
      </c>
      <c r="AL310" s="5">
        <v>11.64</v>
      </c>
      <c r="AM310" s="5">
        <v>8.24</v>
      </c>
      <c r="AN310" s="5">
        <v>40.92</v>
      </c>
      <c r="AP310" s="2">
        <v>34</v>
      </c>
      <c r="AQ310" s="13">
        <f t="shared" si="13"/>
        <v>0.57627118644067798</v>
      </c>
      <c r="AR310" s="4">
        <v>53806.852941176003</v>
      </c>
      <c r="AS310" s="4">
        <v>55012.617647059</v>
      </c>
      <c r="AT310" s="4">
        <v>47500</v>
      </c>
      <c r="AU310" s="4">
        <v>66260</v>
      </c>
      <c r="AV310" s="5">
        <v>9.9411764710000003</v>
      </c>
      <c r="AW310" s="5">
        <v>6.1470588240000001</v>
      </c>
      <c r="AX310" s="5">
        <v>39.911764706</v>
      </c>
      <c r="AZ310" s="6">
        <v>0</v>
      </c>
      <c r="BA310" s="13">
        <f t="shared" si="14"/>
        <v>0</v>
      </c>
      <c r="BB310" s="4" t="s">
        <v>767</v>
      </c>
      <c r="BC310" s="4" t="s">
        <v>767</v>
      </c>
      <c r="BD310" s="4" t="s">
        <v>767</v>
      </c>
      <c r="BE310" s="4" t="s">
        <v>767</v>
      </c>
      <c r="BF310" s="5" t="s">
        <v>767</v>
      </c>
      <c r="BG310" s="5" t="s">
        <v>767</v>
      </c>
      <c r="BH310" s="5" t="s">
        <v>767</v>
      </c>
    </row>
    <row r="311" spans="1:60" x14ac:dyDescent="0.2">
      <c r="A311" s="1" t="s">
        <v>201</v>
      </c>
      <c r="B311" s="1" t="s">
        <v>19</v>
      </c>
      <c r="C311" s="1" t="s">
        <v>689</v>
      </c>
      <c r="D311" s="1" t="s">
        <v>690</v>
      </c>
      <c r="E311" s="3">
        <v>523.29999999999995</v>
      </c>
      <c r="G311" s="6">
        <v>42</v>
      </c>
      <c r="H311" s="6">
        <v>1</v>
      </c>
      <c r="I311" s="6">
        <v>0</v>
      </c>
      <c r="K311" s="6">
        <v>0</v>
      </c>
      <c r="L311" s="6">
        <v>0</v>
      </c>
      <c r="N311" s="4">
        <v>57559.619047619002</v>
      </c>
      <c r="P311" s="4">
        <v>59870.880952380998</v>
      </c>
      <c r="Q311" s="4">
        <v>47500</v>
      </c>
      <c r="R311" s="4">
        <v>82639</v>
      </c>
      <c r="T311" s="6">
        <v>5</v>
      </c>
      <c r="U311" s="4">
        <v>47502</v>
      </c>
      <c r="V311" s="4">
        <v>47502</v>
      </c>
      <c r="X311" s="5">
        <v>13.738095238</v>
      </c>
      <c r="Y311" s="5">
        <v>10.785714285999999</v>
      </c>
      <c r="AA311" s="5">
        <v>39.642857143000001</v>
      </c>
      <c r="AC311" s="6">
        <v>11</v>
      </c>
      <c r="AD311" s="13">
        <v>0.26190476190476192</v>
      </c>
      <c r="AF311" s="6">
        <v>36</v>
      </c>
      <c r="AG311" s="13">
        <f t="shared" si="12"/>
        <v>0.8571428571428571</v>
      </c>
      <c r="AH311" s="4">
        <v>57296.888888889</v>
      </c>
      <c r="AI311" s="4">
        <v>58952.611111111</v>
      </c>
      <c r="AJ311" s="4">
        <v>47500</v>
      </c>
      <c r="AK311" s="4">
        <v>74443</v>
      </c>
      <c r="AL311" s="5">
        <v>14.305555556</v>
      </c>
      <c r="AM311" s="5">
        <v>11.083333333000001</v>
      </c>
      <c r="AN311" s="5">
        <v>40.611111111</v>
      </c>
      <c r="AP311" s="2">
        <v>26</v>
      </c>
      <c r="AQ311" s="13">
        <f t="shared" si="13"/>
        <v>0.61904761904761907</v>
      </c>
      <c r="AR311" s="4">
        <v>55588.538461538003</v>
      </c>
      <c r="AS311" s="4">
        <v>57072.307692308001</v>
      </c>
      <c r="AT311" s="4">
        <v>47500</v>
      </c>
      <c r="AU311" s="4">
        <v>71739</v>
      </c>
      <c r="AV311" s="5">
        <v>13.384615385</v>
      </c>
      <c r="AW311" s="5">
        <v>9.576923077</v>
      </c>
      <c r="AX311" s="5">
        <v>39.115384615000004</v>
      </c>
      <c r="AZ311" s="6">
        <v>1</v>
      </c>
      <c r="BA311" s="13">
        <f t="shared" si="14"/>
        <v>2.3809523809523808E-2</v>
      </c>
      <c r="BB311" s="4">
        <v>72530</v>
      </c>
      <c r="BC311" s="4">
        <v>74443</v>
      </c>
      <c r="BD311" s="4">
        <v>74443</v>
      </c>
      <c r="BE311" s="4">
        <v>74443</v>
      </c>
      <c r="BF311" s="5">
        <v>19</v>
      </c>
      <c r="BG311" s="5">
        <v>16</v>
      </c>
      <c r="BH311" s="5">
        <v>43</v>
      </c>
    </row>
    <row r="312" spans="1:60" x14ac:dyDescent="0.2">
      <c r="A312" s="1" t="s">
        <v>46</v>
      </c>
      <c r="B312" s="1" t="s">
        <v>1</v>
      </c>
      <c r="C312" s="1" t="s">
        <v>691</v>
      </c>
      <c r="D312" s="1" t="s">
        <v>692</v>
      </c>
      <c r="E312" s="3">
        <v>586.1</v>
      </c>
      <c r="G312" s="6">
        <v>58</v>
      </c>
      <c r="H312" s="6">
        <v>0</v>
      </c>
      <c r="I312" s="6">
        <v>0</v>
      </c>
      <c r="K312" s="6">
        <v>0</v>
      </c>
      <c r="L312" s="6">
        <v>0</v>
      </c>
      <c r="N312" s="4">
        <v>59735.224137931</v>
      </c>
      <c r="P312" s="4">
        <v>60818.551724138</v>
      </c>
      <c r="Q312" s="4">
        <v>47718</v>
      </c>
      <c r="R312" s="4">
        <v>75884</v>
      </c>
      <c r="T312" s="6">
        <v>4</v>
      </c>
      <c r="U312" s="4">
        <v>48709.25</v>
      </c>
      <c r="V312" s="4">
        <v>50639.25</v>
      </c>
      <c r="X312" s="5">
        <v>12.172413793</v>
      </c>
      <c r="Y312" s="5">
        <v>9.3620689660000007</v>
      </c>
      <c r="AA312" s="5">
        <v>36.948275862000003</v>
      </c>
      <c r="AC312" s="6">
        <v>6</v>
      </c>
      <c r="AD312" s="13">
        <v>0.10344827586206896</v>
      </c>
      <c r="AF312" s="6">
        <v>51</v>
      </c>
      <c r="AG312" s="13">
        <f t="shared" si="12"/>
        <v>0.87931034482758619</v>
      </c>
      <c r="AH312" s="4">
        <v>59156.372549020001</v>
      </c>
      <c r="AI312" s="4">
        <v>59951.960784313997</v>
      </c>
      <c r="AJ312" s="4">
        <v>47718</v>
      </c>
      <c r="AK312" s="4">
        <v>74515</v>
      </c>
      <c r="AL312" s="5">
        <v>11.745098039</v>
      </c>
      <c r="AM312" s="5">
        <v>8.9803921570000007</v>
      </c>
      <c r="AN312" s="5">
        <v>36.725490196000003</v>
      </c>
      <c r="AP312" s="2">
        <v>27</v>
      </c>
      <c r="AQ312" s="13">
        <f t="shared" si="13"/>
        <v>0.46551724137931033</v>
      </c>
      <c r="AR312" s="4">
        <v>58422.777777777999</v>
      </c>
      <c r="AS312" s="4">
        <v>58965.555555555999</v>
      </c>
      <c r="AT312" s="4">
        <v>47718</v>
      </c>
      <c r="AU312" s="4">
        <v>74515</v>
      </c>
      <c r="AV312" s="5">
        <v>12.222222221999999</v>
      </c>
      <c r="AW312" s="5">
        <v>8.5555555559999998</v>
      </c>
      <c r="AX312" s="5">
        <v>37.962962963000003</v>
      </c>
      <c r="AZ312" s="6">
        <v>1</v>
      </c>
      <c r="BA312" s="13">
        <f t="shared" si="14"/>
        <v>1.7241379310344827E-2</v>
      </c>
      <c r="BB312" s="4">
        <v>64576</v>
      </c>
      <c r="BC312" s="4">
        <v>72576</v>
      </c>
      <c r="BD312" s="4">
        <v>72576</v>
      </c>
      <c r="BE312" s="4">
        <v>72576</v>
      </c>
      <c r="BF312" s="5">
        <v>13</v>
      </c>
      <c r="BG312" s="5">
        <v>13</v>
      </c>
      <c r="BH312" s="5">
        <v>36</v>
      </c>
    </row>
    <row r="313" spans="1:60" x14ac:dyDescent="0.2">
      <c r="A313" s="1" t="s">
        <v>348</v>
      </c>
      <c r="B313" s="1" t="s">
        <v>23</v>
      </c>
      <c r="C313" s="1" t="s">
        <v>693</v>
      </c>
      <c r="D313" s="1" t="s">
        <v>694</v>
      </c>
      <c r="E313" s="3">
        <v>1610.1</v>
      </c>
      <c r="G313" s="6">
        <v>137</v>
      </c>
      <c r="H313" s="6">
        <v>4</v>
      </c>
      <c r="I313" s="6">
        <v>0</v>
      </c>
      <c r="K313" s="6">
        <v>0</v>
      </c>
      <c r="L313" s="6">
        <v>0</v>
      </c>
      <c r="N313" s="4">
        <v>56679.934306568997</v>
      </c>
      <c r="P313" s="4">
        <v>57875.554744526002</v>
      </c>
      <c r="Q313" s="4">
        <v>47500</v>
      </c>
      <c r="R313" s="4">
        <v>82886</v>
      </c>
      <c r="T313" s="6">
        <v>9</v>
      </c>
      <c r="U313" s="4">
        <v>47500</v>
      </c>
      <c r="V313" s="4">
        <v>47500</v>
      </c>
      <c r="X313" s="5">
        <v>12.043795619999999</v>
      </c>
      <c r="Y313" s="5">
        <v>8.4671532850000002</v>
      </c>
      <c r="AA313" s="5">
        <v>38.985401459999999</v>
      </c>
      <c r="AC313" s="6">
        <v>21</v>
      </c>
      <c r="AD313" s="13">
        <v>0.15328467153284672</v>
      </c>
      <c r="AF313" s="6">
        <v>124</v>
      </c>
      <c r="AG313" s="13">
        <f t="shared" si="12"/>
        <v>0.9051094890510949</v>
      </c>
      <c r="AH313" s="4">
        <v>56377.056451613003</v>
      </c>
      <c r="AI313" s="4">
        <v>57228.508064515998</v>
      </c>
      <c r="AJ313" s="4">
        <v>47500</v>
      </c>
      <c r="AK313" s="4">
        <v>80425</v>
      </c>
      <c r="AL313" s="5">
        <v>11.653225806</v>
      </c>
      <c r="AM313" s="5">
        <v>8.0725806450000004</v>
      </c>
      <c r="AN313" s="5">
        <v>38.951612902999997</v>
      </c>
      <c r="AP313" s="2">
        <v>86</v>
      </c>
      <c r="AQ313" s="13">
        <f t="shared" si="13"/>
        <v>0.62773722627737227</v>
      </c>
      <c r="AR313" s="4">
        <v>54009.093023255999</v>
      </c>
      <c r="AS313" s="4">
        <v>54810.744186046999</v>
      </c>
      <c r="AT313" s="4">
        <v>47500</v>
      </c>
      <c r="AU313" s="4">
        <v>80106</v>
      </c>
      <c r="AV313" s="5">
        <v>10.244186046999999</v>
      </c>
      <c r="AW313" s="5">
        <v>6.7558139529999996</v>
      </c>
      <c r="AX313" s="5">
        <v>37.581395348999997</v>
      </c>
      <c r="AZ313" s="6">
        <v>0</v>
      </c>
      <c r="BA313" s="13">
        <f t="shared" si="14"/>
        <v>0</v>
      </c>
      <c r="BB313" s="4" t="s">
        <v>767</v>
      </c>
      <c r="BC313" s="4" t="s">
        <v>767</v>
      </c>
      <c r="BD313" s="4" t="s">
        <v>767</v>
      </c>
      <c r="BE313" s="4" t="s">
        <v>767</v>
      </c>
      <c r="BF313" s="5" t="s">
        <v>767</v>
      </c>
      <c r="BG313" s="5" t="s">
        <v>767</v>
      </c>
      <c r="BH313" s="5" t="s">
        <v>767</v>
      </c>
    </row>
    <row r="314" spans="1:60" x14ac:dyDescent="0.2">
      <c r="A314" s="1" t="s">
        <v>1</v>
      </c>
      <c r="B314" s="1" t="s">
        <v>1</v>
      </c>
      <c r="C314" s="1" t="s">
        <v>695</v>
      </c>
      <c r="D314" s="1" t="s">
        <v>696</v>
      </c>
      <c r="E314" s="3">
        <v>10812.4</v>
      </c>
      <c r="G314" s="6">
        <v>841</v>
      </c>
      <c r="H314" s="6">
        <v>14</v>
      </c>
      <c r="I314" s="6">
        <v>3</v>
      </c>
      <c r="K314" s="6">
        <v>1</v>
      </c>
      <c r="L314" s="6">
        <v>1</v>
      </c>
      <c r="N314" s="4">
        <v>64980.521997622003</v>
      </c>
      <c r="P314" s="4">
        <v>66428.646848988996</v>
      </c>
      <c r="Q314" s="4">
        <v>48531</v>
      </c>
      <c r="R314" s="4">
        <v>121355</v>
      </c>
      <c r="T314" s="6">
        <v>37</v>
      </c>
      <c r="U314" s="4">
        <v>51269.783783783998</v>
      </c>
      <c r="V314" s="4">
        <v>51542.351351350997</v>
      </c>
      <c r="X314" s="5">
        <v>10.851367420000001</v>
      </c>
      <c r="Y314" s="5">
        <v>9.2615933409999993</v>
      </c>
      <c r="AA314" s="5">
        <v>39.573127229000001</v>
      </c>
      <c r="AC314" s="6">
        <v>366</v>
      </c>
      <c r="AD314" s="13">
        <v>0.43519619500594531</v>
      </c>
      <c r="AF314" s="6">
        <v>786</v>
      </c>
      <c r="AG314" s="13">
        <f t="shared" si="12"/>
        <v>0.93460166468489891</v>
      </c>
      <c r="AH314" s="4">
        <v>65079.531806616003</v>
      </c>
      <c r="AI314" s="4">
        <v>66157.986005088998</v>
      </c>
      <c r="AJ314" s="4">
        <v>48531</v>
      </c>
      <c r="AK314" s="4">
        <v>121355</v>
      </c>
      <c r="AL314" s="5">
        <v>10.969465649</v>
      </c>
      <c r="AM314" s="5">
        <v>9.3435114499999994</v>
      </c>
      <c r="AN314" s="5">
        <v>39.871501272000003</v>
      </c>
      <c r="AP314" s="2">
        <v>584</v>
      </c>
      <c r="AQ314" s="13">
        <f t="shared" si="13"/>
        <v>0.69441141498216408</v>
      </c>
      <c r="AR314" s="4">
        <v>62866.460616438002</v>
      </c>
      <c r="AS314" s="4">
        <v>63809.791095890003</v>
      </c>
      <c r="AT314" s="4">
        <v>48531</v>
      </c>
      <c r="AU314" s="4">
        <v>121355</v>
      </c>
      <c r="AV314" s="5">
        <v>10.035958903999999</v>
      </c>
      <c r="AW314" s="5">
        <v>8.3647260269999997</v>
      </c>
      <c r="AX314" s="5">
        <v>39.404109589000001</v>
      </c>
      <c r="AZ314" s="6">
        <v>43</v>
      </c>
      <c r="BA314" s="13">
        <f t="shared" si="14"/>
        <v>5.1129607609988109E-2</v>
      </c>
      <c r="BB314" s="4">
        <v>80345.790697674005</v>
      </c>
      <c r="BC314" s="4">
        <v>83209.953488372004</v>
      </c>
      <c r="BD314" s="4">
        <v>61714</v>
      </c>
      <c r="BE314" s="4">
        <v>106326</v>
      </c>
      <c r="BF314" s="5">
        <v>14.837209302</v>
      </c>
      <c r="BG314" s="5">
        <v>13.23255814</v>
      </c>
      <c r="BH314" s="5">
        <v>42.162790698000002</v>
      </c>
    </row>
    <row r="315" spans="1:60" x14ac:dyDescent="0.2">
      <c r="A315" s="1" t="s">
        <v>8</v>
      </c>
      <c r="B315" s="1" t="s">
        <v>5</v>
      </c>
      <c r="C315" s="1" t="s">
        <v>697</v>
      </c>
      <c r="D315" s="1" t="s">
        <v>698</v>
      </c>
      <c r="E315" s="3">
        <v>14016.7</v>
      </c>
      <c r="G315" s="6">
        <v>924</v>
      </c>
      <c r="H315" s="6">
        <v>52</v>
      </c>
      <c r="I315" s="6">
        <v>9</v>
      </c>
      <c r="K315" s="6">
        <v>0</v>
      </c>
      <c r="L315" s="6">
        <v>0</v>
      </c>
      <c r="N315" s="4">
        <v>72491.326839827001</v>
      </c>
      <c r="P315" s="4">
        <v>73536.024891775</v>
      </c>
      <c r="Q315" s="4">
        <v>54738</v>
      </c>
      <c r="R315" s="4">
        <v>104475</v>
      </c>
      <c r="T315" s="6">
        <v>35</v>
      </c>
      <c r="U315" s="4">
        <v>57896.885714286</v>
      </c>
      <c r="V315" s="4">
        <v>58363.485714285998</v>
      </c>
      <c r="X315" s="5">
        <v>11.967532468</v>
      </c>
      <c r="Y315" s="5">
        <v>8.4794372290000002</v>
      </c>
      <c r="AA315" s="5">
        <v>38.334415583999998</v>
      </c>
      <c r="AC315" s="6">
        <v>428</v>
      </c>
      <c r="AD315" s="13">
        <v>0.46320346320346323</v>
      </c>
      <c r="AF315" s="6">
        <v>872</v>
      </c>
      <c r="AG315" s="13">
        <f t="shared" si="12"/>
        <v>0.94372294372294374</v>
      </c>
      <c r="AH315" s="4">
        <v>72272.683486238995</v>
      </c>
      <c r="AI315" s="4">
        <v>73068.957568807004</v>
      </c>
      <c r="AJ315" s="4">
        <v>54738</v>
      </c>
      <c r="AK315" s="4">
        <v>103873</v>
      </c>
      <c r="AL315" s="5">
        <v>11.916284404000001</v>
      </c>
      <c r="AM315" s="5">
        <v>8.3704128440000005</v>
      </c>
      <c r="AN315" s="5">
        <v>38.262614679000002</v>
      </c>
      <c r="AP315" s="2">
        <v>606</v>
      </c>
      <c r="AQ315" s="13">
        <f t="shared" si="13"/>
        <v>0.6558441558441559</v>
      </c>
      <c r="AR315" s="4">
        <v>69290.615511551005</v>
      </c>
      <c r="AS315" s="4">
        <v>70116.933993398998</v>
      </c>
      <c r="AT315" s="4">
        <v>54738</v>
      </c>
      <c r="AU315" s="4">
        <v>103873</v>
      </c>
      <c r="AV315" s="5">
        <v>10.613861386</v>
      </c>
      <c r="AW315" s="5">
        <v>7.1237623760000002</v>
      </c>
      <c r="AX315" s="5">
        <v>37.630363035999999</v>
      </c>
      <c r="AZ315" s="6">
        <v>44</v>
      </c>
      <c r="BA315" s="13">
        <f t="shared" si="14"/>
        <v>4.7619047619047616E-2</v>
      </c>
      <c r="BB315" s="4">
        <v>88201.159090909001</v>
      </c>
      <c r="BC315" s="4">
        <v>88362</v>
      </c>
      <c r="BD315" s="4">
        <v>73838</v>
      </c>
      <c r="BE315" s="4">
        <v>100688</v>
      </c>
      <c r="BF315" s="5">
        <v>15.909090909</v>
      </c>
      <c r="BG315" s="5">
        <v>12.363636364</v>
      </c>
      <c r="BH315" s="5">
        <v>40.545454544999998</v>
      </c>
    </row>
    <row r="316" spans="1:60" x14ac:dyDescent="0.2">
      <c r="A316" s="1" t="s">
        <v>46</v>
      </c>
      <c r="B316" s="1" t="s">
        <v>1</v>
      </c>
      <c r="C316" s="1" t="s">
        <v>699</v>
      </c>
      <c r="D316" s="1" t="s">
        <v>700</v>
      </c>
      <c r="E316" s="3">
        <v>2167.6</v>
      </c>
      <c r="G316" s="6">
        <v>175</v>
      </c>
      <c r="H316" s="6">
        <v>5</v>
      </c>
      <c r="I316" s="6">
        <v>0</v>
      </c>
      <c r="K316" s="6">
        <v>0</v>
      </c>
      <c r="L316" s="6">
        <v>0</v>
      </c>
      <c r="N316" s="4">
        <v>69124.777142856998</v>
      </c>
      <c r="P316" s="4">
        <v>70312.171428571004</v>
      </c>
      <c r="Q316" s="4">
        <v>47500</v>
      </c>
      <c r="R316" s="4">
        <v>95410</v>
      </c>
      <c r="T316" s="6">
        <v>5</v>
      </c>
      <c r="U316" s="4">
        <v>47500</v>
      </c>
      <c r="V316" s="4">
        <v>47500</v>
      </c>
      <c r="X316" s="5">
        <v>15.68</v>
      </c>
      <c r="Y316" s="5">
        <v>9.6114285709999994</v>
      </c>
      <c r="AA316" s="5">
        <v>42.24</v>
      </c>
      <c r="AC316" s="6">
        <v>84</v>
      </c>
      <c r="AD316" s="13">
        <v>0.48</v>
      </c>
      <c r="AF316" s="6">
        <v>153</v>
      </c>
      <c r="AG316" s="13">
        <f t="shared" si="12"/>
        <v>0.87428571428571433</v>
      </c>
      <c r="AH316" s="4">
        <v>68779.54248366</v>
      </c>
      <c r="AI316" s="4">
        <v>69514.222222222001</v>
      </c>
      <c r="AJ316" s="4">
        <v>47500</v>
      </c>
      <c r="AK316" s="4">
        <v>95410</v>
      </c>
      <c r="AL316" s="5">
        <v>15.614379084999999</v>
      </c>
      <c r="AM316" s="5">
        <v>9.2679738559999993</v>
      </c>
      <c r="AN316" s="5">
        <v>42.535947712000002</v>
      </c>
      <c r="AP316" s="2">
        <v>126</v>
      </c>
      <c r="AQ316" s="13">
        <f t="shared" si="13"/>
        <v>0.72</v>
      </c>
      <c r="AR316" s="4">
        <v>67980.198412697995</v>
      </c>
      <c r="AS316" s="4">
        <v>68646.539682539995</v>
      </c>
      <c r="AT316" s="4">
        <v>47500</v>
      </c>
      <c r="AU316" s="4">
        <v>92580</v>
      </c>
      <c r="AV316" s="5">
        <v>15.555555556</v>
      </c>
      <c r="AW316" s="5">
        <v>9.0793650790000004</v>
      </c>
      <c r="AX316" s="5">
        <v>42.730158729999999</v>
      </c>
      <c r="AZ316" s="6">
        <v>5</v>
      </c>
      <c r="BA316" s="13">
        <f t="shared" si="14"/>
        <v>2.8571428571428571E-2</v>
      </c>
      <c r="BB316" s="4">
        <v>73858.2</v>
      </c>
      <c r="BC316" s="4">
        <v>75300.600000000006</v>
      </c>
      <c r="BD316" s="4">
        <v>62579</v>
      </c>
      <c r="BE316" s="4">
        <v>95410</v>
      </c>
      <c r="BF316" s="5">
        <v>13.2</v>
      </c>
      <c r="BG316" s="5">
        <v>8.4</v>
      </c>
      <c r="BH316" s="5">
        <v>39.4</v>
      </c>
    </row>
    <row r="317" spans="1:60" x14ac:dyDescent="0.2">
      <c r="A317" s="1" t="s">
        <v>468</v>
      </c>
      <c r="B317" s="1" t="s">
        <v>19</v>
      </c>
      <c r="C317" s="1" t="s">
        <v>701</v>
      </c>
      <c r="D317" s="1" t="s">
        <v>702</v>
      </c>
      <c r="E317" s="3">
        <v>548.4</v>
      </c>
      <c r="G317" s="6">
        <v>49</v>
      </c>
      <c r="H317" s="6">
        <v>2</v>
      </c>
      <c r="I317" s="6">
        <v>1</v>
      </c>
      <c r="K317" s="6">
        <v>0</v>
      </c>
      <c r="L317" s="6">
        <v>0</v>
      </c>
      <c r="N317" s="4">
        <v>58280.326530612001</v>
      </c>
      <c r="P317" s="4">
        <v>60421.346938775998</v>
      </c>
      <c r="Q317" s="4">
        <v>47500</v>
      </c>
      <c r="R317" s="4">
        <v>83514</v>
      </c>
      <c r="T317" s="6">
        <v>0</v>
      </c>
      <c r="U317" s="4" t="s">
        <v>767</v>
      </c>
      <c r="V317" s="4" t="s">
        <v>767</v>
      </c>
      <c r="X317" s="5">
        <v>14.408163265000001</v>
      </c>
      <c r="Y317" s="5">
        <v>9.2040816329999995</v>
      </c>
      <c r="AA317" s="5">
        <v>41.061224490000001</v>
      </c>
      <c r="AC317" s="6">
        <v>6</v>
      </c>
      <c r="AD317" s="13">
        <v>0.12244897959183673</v>
      </c>
      <c r="AF317" s="6">
        <v>42</v>
      </c>
      <c r="AG317" s="13">
        <f t="shared" si="12"/>
        <v>0.8571428571428571</v>
      </c>
      <c r="AH317" s="4">
        <v>58613.476190476002</v>
      </c>
      <c r="AI317" s="4">
        <v>59746.5</v>
      </c>
      <c r="AJ317" s="4">
        <v>47500</v>
      </c>
      <c r="AK317" s="4">
        <v>83514</v>
      </c>
      <c r="AL317" s="5">
        <v>14.880952381</v>
      </c>
      <c r="AM317" s="5">
        <v>9.7619047620000003</v>
      </c>
      <c r="AN317" s="5">
        <v>41.5</v>
      </c>
      <c r="AP317" s="2">
        <v>32</v>
      </c>
      <c r="AQ317" s="13">
        <f t="shared" si="13"/>
        <v>0.65306122448979587</v>
      </c>
      <c r="AR317" s="4">
        <v>57082.25</v>
      </c>
      <c r="AS317" s="4">
        <v>58369.46875</v>
      </c>
      <c r="AT317" s="4">
        <v>47500</v>
      </c>
      <c r="AU317" s="4">
        <v>77990</v>
      </c>
      <c r="AV317" s="5">
        <v>14.3125</v>
      </c>
      <c r="AW317" s="5">
        <v>8.375</v>
      </c>
      <c r="AX317" s="5">
        <v>41.34375</v>
      </c>
      <c r="AZ317" s="6">
        <v>0</v>
      </c>
      <c r="BA317" s="13">
        <f t="shared" si="14"/>
        <v>0</v>
      </c>
      <c r="BB317" s="4" t="s">
        <v>767</v>
      </c>
      <c r="BC317" s="4" t="s">
        <v>767</v>
      </c>
      <c r="BD317" s="4" t="s">
        <v>767</v>
      </c>
      <c r="BE317" s="4" t="s">
        <v>767</v>
      </c>
      <c r="BF317" s="5" t="s">
        <v>767</v>
      </c>
      <c r="BG317" s="5" t="s">
        <v>767</v>
      </c>
      <c r="BH317" s="5" t="s">
        <v>767</v>
      </c>
    </row>
    <row r="318" spans="1:60" x14ac:dyDescent="0.2">
      <c r="A318" s="1" t="s">
        <v>619</v>
      </c>
      <c r="B318" s="1" t="s">
        <v>15</v>
      </c>
      <c r="C318" s="1" t="s">
        <v>703</v>
      </c>
      <c r="D318" s="1" t="s">
        <v>704</v>
      </c>
      <c r="E318" s="3">
        <v>1745.2</v>
      </c>
      <c r="G318" s="6">
        <v>125</v>
      </c>
      <c r="H318" s="6">
        <v>8</v>
      </c>
      <c r="I318" s="6">
        <v>0</v>
      </c>
      <c r="K318" s="6">
        <v>3</v>
      </c>
      <c r="L318" s="6">
        <v>3</v>
      </c>
      <c r="N318" s="4">
        <v>61032.92</v>
      </c>
      <c r="P318" s="4">
        <v>62672.207999999999</v>
      </c>
      <c r="Q318" s="4">
        <v>47500</v>
      </c>
      <c r="R318" s="4">
        <v>83463</v>
      </c>
      <c r="T318" s="6">
        <v>9</v>
      </c>
      <c r="U318" s="4">
        <v>48055.555555555999</v>
      </c>
      <c r="V318" s="4">
        <v>48794.444444444001</v>
      </c>
      <c r="X318" s="5">
        <v>13.976000000000001</v>
      </c>
      <c r="Y318" s="5">
        <v>8.8079999999999998</v>
      </c>
      <c r="AA318" s="5">
        <v>41.744</v>
      </c>
      <c r="AC318" s="6">
        <v>24</v>
      </c>
      <c r="AD318" s="13">
        <v>0.192</v>
      </c>
      <c r="AF318" s="6">
        <v>107</v>
      </c>
      <c r="AG318" s="13">
        <f t="shared" si="12"/>
        <v>0.85599999999999998</v>
      </c>
      <c r="AH318" s="4">
        <v>60450.925233645001</v>
      </c>
      <c r="AI318" s="4">
        <v>61241.383177570002</v>
      </c>
      <c r="AJ318" s="4">
        <v>47500</v>
      </c>
      <c r="AK318" s="4">
        <v>80758</v>
      </c>
      <c r="AL318" s="5">
        <v>13.607476635999999</v>
      </c>
      <c r="AM318" s="5">
        <v>8.2056074769999992</v>
      </c>
      <c r="AN318" s="5">
        <v>41.822429907</v>
      </c>
      <c r="AP318" s="2">
        <v>72</v>
      </c>
      <c r="AQ318" s="13">
        <f t="shared" si="13"/>
        <v>0.57599999999999996</v>
      </c>
      <c r="AR318" s="4">
        <v>57559.444444444001</v>
      </c>
      <c r="AS318" s="4">
        <v>58272.083333333001</v>
      </c>
      <c r="AT318" s="4">
        <v>47500</v>
      </c>
      <c r="AU318" s="4">
        <v>76509</v>
      </c>
      <c r="AV318" s="5">
        <v>12.194444444</v>
      </c>
      <c r="AW318" s="5">
        <v>6.5694444440000002</v>
      </c>
      <c r="AX318" s="5">
        <v>40.625</v>
      </c>
      <c r="AZ318" s="6">
        <v>4</v>
      </c>
      <c r="BA318" s="13">
        <f t="shared" si="14"/>
        <v>3.2000000000000001E-2</v>
      </c>
      <c r="BB318" s="4">
        <v>71342.5</v>
      </c>
      <c r="BC318" s="4">
        <v>71342.5</v>
      </c>
      <c r="BD318" s="4">
        <v>60463</v>
      </c>
      <c r="BE318" s="4">
        <v>79897</v>
      </c>
      <c r="BF318" s="5">
        <v>15.5</v>
      </c>
      <c r="BG318" s="5">
        <v>13.5</v>
      </c>
      <c r="BH318" s="5">
        <v>44.75</v>
      </c>
    </row>
    <row r="319" spans="1:60" x14ac:dyDescent="0.2">
      <c r="A319" s="1" t="s">
        <v>272</v>
      </c>
      <c r="B319" s="1" t="s">
        <v>15</v>
      </c>
      <c r="C319" s="1" t="s">
        <v>705</v>
      </c>
      <c r="D319" s="1" t="s">
        <v>706</v>
      </c>
      <c r="E319" s="3">
        <v>329.2</v>
      </c>
      <c r="G319" s="6">
        <v>29</v>
      </c>
      <c r="H319" s="6">
        <v>1</v>
      </c>
      <c r="I319" s="6">
        <v>1</v>
      </c>
      <c r="K319" s="6">
        <v>0</v>
      </c>
      <c r="L319" s="6">
        <v>0</v>
      </c>
      <c r="N319" s="4">
        <v>58191.137931033998</v>
      </c>
      <c r="P319" s="4">
        <v>60667.793103447999</v>
      </c>
      <c r="Q319" s="4">
        <v>48500</v>
      </c>
      <c r="R319" s="4">
        <v>99031</v>
      </c>
      <c r="T319" s="6">
        <v>2</v>
      </c>
      <c r="U319" s="4">
        <v>48500</v>
      </c>
      <c r="V319" s="4">
        <v>49490</v>
      </c>
      <c r="X319" s="5">
        <v>9.7931034480000001</v>
      </c>
      <c r="Y319" s="5">
        <v>6.5862068970000003</v>
      </c>
      <c r="AA319" s="5">
        <v>38.758620690000001</v>
      </c>
      <c r="AC319" s="6">
        <v>2</v>
      </c>
      <c r="AD319" s="13">
        <v>6.8965517241379309E-2</v>
      </c>
      <c r="AF319" s="6">
        <v>23</v>
      </c>
      <c r="AG319" s="13">
        <f t="shared" si="12"/>
        <v>0.7931034482758621</v>
      </c>
      <c r="AH319" s="4">
        <v>57430.347826087003</v>
      </c>
      <c r="AI319" s="4">
        <v>58622.130434783001</v>
      </c>
      <c r="AJ319" s="4">
        <v>48500</v>
      </c>
      <c r="AK319" s="4">
        <v>74885</v>
      </c>
      <c r="AL319" s="5">
        <v>10.130434783</v>
      </c>
      <c r="AM319" s="5">
        <v>6.5217391300000003</v>
      </c>
      <c r="AN319" s="5">
        <v>40</v>
      </c>
      <c r="AP319" s="2">
        <v>15</v>
      </c>
      <c r="AQ319" s="13">
        <f t="shared" si="13"/>
        <v>0.51724137931034486</v>
      </c>
      <c r="AR319" s="4">
        <v>56300.2</v>
      </c>
      <c r="AS319" s="4">
        <v>57128.666666666999</v>
      </c>
      <c r="AT319" s="4">
        <v>48500</v>
      </c>
      <c r="AU319" s="4">
        <v>69563</v>
      </c>
      <c r="AV319" s="5">
        <v>8.1333333329999995</v>
      </c>
      <c r="AW319" s="5">
        <v>4.8</v>
      </c>
      <c r="AX319" s="5">
        <v>39.933333333</v>
      </c>
      <c r="AZ319" s="6">
        <v>0</v>
      </c>
      <c r="BA319" s="13">
        <f t="shared" si="14"/>
        <v>0</v>
      </c>
      <c r="BB319" s="4" t="s">
        <v>767</v>
      </c>
      <c r="BC319" s="4" t="s">
        <v>767</v>
      </c>
      <c r="BD319" s="4" t="s">
        <v>767</v>
      </c>
      <c r="BE319" s="4" t="s">
        <v>767</v>
      </c>
      <c r="BF319" s="5" t="s">
        <v>767</v>
      </c>
      <c r="BG319" s="5" t="s">
        <v>767</v>
      </c>
      <c r="BH319" s="5" t="s">
        <v>767</v>
      </c>
    </row>
    <row r="320" spans="1:60" x14ac:dyDescent="0.2">
      <c r="A320" s="1" t="s">
        <v>87</v>
      </c>
      <c r="B320" s="1" t="s">
        <v>23</v>
      </c>
      <c r="C320" s="1" t="s">
        <v>707</v>
      </c>
      <c r="D320" s="1" t="s">
        <v>708</v>
      </c>
      <c r="E320" s="3">
        <v>795.9</v>
      </c>
      <c r="G320" s="6">
        <v>70</v>
      </c>
      <c r="H320" s="6">
        <v>2</v>
      </c>
      <c r="I320" s="6">
        <v>0</v>
      </c>
      <c r="K320" s="6">
        <v>0</v>
      </c>
      <c r="L320" s="6">
        <v>0</v>
      </c>
      <c r="N320" s="4">
        <v>60942.528571429</v>
      </c>
      <c r="P320" s="4">
        <v>62560.428571429002</v>
      </c>
      <c r="Q320" s="4">
        <v>47500</v>
      </c>
      <c r="R320" s="4">
        <v>82233</v>
      </c>
      <c r="T320" s="6">
        <v>1</v>
      </c>
      <c r="U320" s="4">
        <v>51773</v>
      </c>
      <c r="V320" s="4">
        <v>51773</v>
      </c>
      <c r="X320" s="5">
        <v>14.028571428999999</v>
      </c>
      <c r="Y320" s="5">
        <v>9.6428571430000005</v>
      </c>
      <c r="AA320" s="5">
        <v>40.871428571000003</v>
      </c>
      <c r="AC320" s="6">
        <v>30</v>
      </c>
      <c r="AD320" s="13">
        <v>0.42857142857142855</v>
      </c>
      <c r="AF320" s="6">
        <v>61</v>
      </c>
      <c r="AG320" s="13">
        <f t="shared" si="12"/>
        <v>0.87142857142857144</v>
      </c>
      <c r="AH320" s="4">
        <v>60342.885245901998</v>
      </c>
      <c r="AI320" s="4">
        <v>61120.114754098002</v>
      </c>
      <c r="AJ320" s="4">
        <v>47500</v>
      </c>
      <c r="AK320" s="4">
        <v>82233</v>
      </c>
      <c r="AL320" s="5">
        <v>13.131147541000001</v>
      </c>
      <c r="AM320" s="5">
        <v>8.6721311480000001</v>
      </c>
      <c r="AN320" s="5">
        <v>40.262295082000001</v>
      </c>
      <c r="AP320" s="2">
        <v>35</v>
      </c>
      <c r="AQ320" s="13">
        <f t="shared" si="13"/>
        <v>0.5</v>
      </c>
      <c r="AR320" s="4">
        <v>56698.628571428999</v>
      </c>
      <c r="AS320" s="4">
        <v>57588.285714286001</v>
      </c>
      <c r="AT320" s="4">
        <v>47500</v>
      </c>
      <c r="AU320" s="4">
        <v>72912</v>
      </c>
      <c r="AV320" s="5">
        <v>11.2</v>
      </c>
      <c r="AW320" s="5">
        <v>6.4285714289999998</v>
      </c>
      <c r="AX320" s="5">
        <v>38.514285714000003</v>
      </c>
      <c r="AZ320" s="6">
        <v>3</v>
      </c>
      <c r="BA320" s="13">
        <f t="shared" si="14"/>
        <v>4.2857142857142858E-2</v>
      </c>
      <c r="BB320" s="4">
        <v>71815.333333332994</v>
      </c>
      <c r="BC320" s="4">
        <v>71815.333333332994</v>
      </c>
      <c r="BD320" s="4">
        <v>63618</v>
      </c>
      <c r="BE320" s="4">
        <v>82233</v>
      </c>
      <c r="BF320" s="5">
        <v>14.333333333000001</v>
      </c>
      <c r="BG320" s="5">
        <v>13.333333333000001</v>
      </c>
      <c r="BH320" s="5">
        <v>37.666666667000001</v>
      </c>
    </row>
    <row r="321" spans="1:60" x14ac:dyDescent="0.2">
      <c r="A321" s="1" t="s">
        <v>115</v>
      </c>
      <c r="B321" s="1" t="s">
        <v>19</v>
      </c>
      <c r="C321" s="1" t="s">
        <v>709</v>
      </c>
      <c r="D321" s="1" t="s">
        <v>710</v>
      </c>
      <c r="E321" s="3">
        <v>386</v>
      </c>
      <c r="G321" s="6">
        <v>63</v>
      </c>
      <c r="H321" s="6">
        <v>2</v>
      </c>
      <c r="I321" s="6">
        <v>0</v>
      </c>
      <c r="K321" s="6">
        <v>1</v>
      </c>
      <c r="L321" s="6">
        <v>1</v>
      </c>
      <c r="N321" s="4">
        <v>61107.111111111</v>
      </c>
      <c r="P321" s="4">
        <v>62900.539682540002</v>
      </c>
      <c r="Q321" s="4">
        <v>47500</v>
      </c>
      <c r="R321" s="4">
        <v>84227</v>
      </c>
      <c r="T321" s="6">
        <v>3</v>
      </c>
      <c r="U321" s="4">
        <v>48769</v>
      </c>
      <c r="V321" s="4">
        <v>54176</v>
      </c>
      <c r="X321" s="5">
        <v>14.650793651000001</v>
      </c>
      <c r="Y321" s="5">
        <v>9.6349206350000003</v>
      </c>
      <c r="AA321" s="5">
        <v>44.746031746</v>
      </c>
      <c r="AC321" s="6">
        <v>26</v>
      </c>
      <c r="AD321" s="13">
        <v>0.41269841269841268</v>
      </c>
      <c r="AF321" s="6">
        <v>52</v>
      </c>
      <c r="AG321" s="13">
        <f t="shared" si="12"/>
        <v>0.82539682539682535</v>
      </c>
      <c r="AH321" s="4">
        <v>61045.076923077002</v>
      </c>
      <c r="AI321" s="4">
        <v>61928.942307691999</v>
      </c>
      <c r="AJ321" s="4">
        <v>47500</v>
      </c>
      <c r="AK321" s="4">
        <v>79753</v>
      </c>
      <c r="AL321" s="5">
        <v>14.769230769</v>
      </c>
      <c r="AM321" s="5">
        <v>9.865384615</v>
      </c>
      <c r="AN321" s="5">
        <v>44.519230769000004</v>
      </c>
      <c r="AP321" s="2">
        <v>34</v>
      </c>
      <c r="AQ321" s="13">
        <f t="shared" si="13"/>
        <v>0.53968253968253965</v>
      </c>
      <c r="AR321" s="4">
        <v>58496.764705882</v>
      </c>
      <c r="AS321" s="4">
        <v>59290.382352941</v>
      </c>
      <c r="AT321" s="4">
        <v>47500</v>
      </c>
      <c r="AU321" s="4">
        <v>72491</v>
      </c>
      <c r="AV321" s="5">
        <v>14.176470588000001</v>
      </c>
      <c r="AW321" s="5">
        <v>7.6176470590000003</v>
      </c>
      <c r="AX321" s="5">
        <v>46.058823529000001</v>
      </c>
      <c r="AZ321" s="6">
        <v>1</v>
      </c>
      <c r="BA321" s="13">
        <f t="shared" si="14"/>
        <v>1.5873015873015872E-2</v>
      </c>
      <c r="BB321" s="4">
        <v>79491</v>
      </c>
      <c r="BC321" s="4">
        <v>79491</v>
      </c>
      <c r="BD321" s="4">
        <v>79491</v>
      </c>
      <c r="BE321" s="4">
        <v>79491</v>
      </c>
      <c r="BF321" s="5">
        <v>29</v>
      </c>
      <c r="BG321" s="5">
        <v>29</v>
      </c>
      <c r="BH321" s="5">
        <v>53</v>
      </c>
    </row>
    <row r="322" spans="1:60" x14ac:dyDescent="0.2">
      <c r="A322" s="1" t="s">
        <v>505</v>
      </c>
      <c r="B322" s="1" t="s">
        <v>32</v>
      </c>
      <c r="C322" s="1" t="s">
        <v>711</v>
      </c>
      <c r="D322" s="1" t="s">
        <v>712</v>
      </c>
      <c r="E322" s="3">
        <v>265.60000000000002</v>
      </c>
      <c r="G322" s="6">
        <v>31</v>
      </c>
      <c r="H322" s="6">
        <v>1</v>
      </c>
      <c r="I322" s="6">
        <v>1</v>
      </c>
      <c r="K322" s="6">
        <v>0</v>
      </c>
      <c r="L322" s="6">
        <v>0</v>
      </c>
      <c r="N322" s="4">
        <v>53705.612903226</v>
      </c>
      <c r="P322" s="4">
        <v>55190.161290322998</v>
      </c>
      <c r="Q322" s="4">
        <v>47500</v>
      </c>
      <c r="R322" s="4">
        <v>71944</v>
      </c>
      <c r="T322" s="6">
        <v>2</v>
      </c>
      <c r="U322" s="4">
        <v>47500</v>
      </c>
      <c r="V322" s="4">
        <v>47500</v>
      </c>
      <c r="X322" s="5">
        <v>10.935483871000001</v>
      </c>
      <c r="Y322" s="5">
        <v>6.6451612899999999</v>
      </c>
      <c r="AA322" s="5">
        <v>39.774193548</v>
      </c>
      <c r="AC322" s="6">
        <v>5</v>
      </c>
      <c r="AD322" s="13">
        <v>0.16129032258064516</v>
      </c>
      <c r="AF322" s="6">
        <v>27</v>
      </c>
      <c r="AG322" s="13">
        <f t="shared" si="12"/>
        <v>0.87096774193548387</v>
      </c>
      <c r="AH322" s="4">
        <v>54394.111111111</v>
      </c>
      <c r="AI322" s="4">
        <v>55487.629629629999</v>
      </c>
      <c r="AJ322" s="4">
        <v>47500</v>
      </c>
      <c r="AK322" s="4">
        <v>71944</v>
      </c>
      <c r="AL322" s="5">
        <v>11.777777778000001</v>
      </c>
      <c r="AM322" s="5">
        <v>7.1481481479999998</v>
      </c>
      <c r="AN322" s="5">
        <v>40.592592592999999</v>
      </c>
      <c r="AP322" s="2">
        <v>21</v>
      </c>
      <c r="AQ322" s="13">
        <f t="shared" si="13"/>
        <v>0.67741935483870963</v>
      </c>
      <c r="AR322" s="4">
        <v>54397.619047619002</v>
      </c>
      <c r="AS322" s="4">
        <v>55660.714285713999</v>
      </c>
      <c r="AT322" s="4">
        <v>47500</v>
      </c>
      <c r="AU322" s="4">
        <v>66743</v>
      </c>
      <c r="AV322" s="5">
        <v>12.666666666999999</v>
      </c>
      <c r="AW322" s="5">
        <v>6.80952381</v>
      </c>
      <c r="AX322" s="5">
        <v>42.761904762</v>
      </c>
      <c r="AZ322" s="6">
        <v>0</v>
      </c>
      <c r="BA322" s="13">
        <f t="shared" si="14"/>
        <v>0</v>
      </c>
      <c r="BB322" s="4" t="s">
        <v>767</v>
      </c>
      <c r="BC322" s="4" t="s">
        <v>767</v>
      </c>
      <c r="BD322" s="4" t="s">
        <v>767</v>
      </c>
      <c r="BE322" s="4" t="s">
        <v>767</v>
      </c>
      <c r="BF322" s="5" t="s">
        <v>767</v>
      </c>
      <c r="BG322" s="5" t="s">
        <v>767</v>
      </c>
      <c r="BH322" s="5" t="s">
        <v>767</v>
      </c>
    </row>
    <row r="323" spans="1:60" x14ac:dyDescent="0.2">
      <c r="A323" s="1" t="s">
        <v>435</v>
      </c>
      <c r="B323" s="1" t="s">
        <v>32</v>
      </c>
      <c r="C323" s="1" t="s">
        <v>713</v>
      </c>
      <c r="D323" s="1" t="s">
        <v>714</v>
      </c>
      <c r="E323" s="3">
        <v>1329.3</v>
      </c>
      <c r="G323" s="6">
        <v>104</v>
      </c>
      <c r="H323" s="6">
        <v>2</v>
      </c>
      <c r="I323" s="6">
        <v>0</v>
      </c>
      <c r="K323" s="6">
        <v>0</v>
      </c>
      <c r="L323" s="6">
        <v>0</v>
      </c>
      <c r="N323" s="4">
        <v>65512.826923077002</v>
      </c>
      <c r="P323" s="4">
        <v>66943.836538461997</v>
      </c>
      <c r="Q323" s="4">
        <v>47500</v>
      </c>
      <c r="R323" s="4">
        <v>87957</v>
      </c>
      <c r="T323" s="6">
        <v>3</v>
      </c>
      <c r="U323" s="4">
        <v>47500</v>
      </c>
      <c r="V323" s="4">
        <v>48098.333333333001</v>
      </c>
      <c r="X323" s="5">
        <v>17.711538462</v>
      </c>
      <c r="Y323" s="5">
        <v>12.798076923</v>
      </c>
      <c r="AA323" s="5">
        <v>42.721153846</v>
      </c>
      <c r="AC323" s="6">
        <v>38</v>
      </c>
      <c r="AD323" s="13">
        <v>0.36538461538461536</v>
      </c>
      <c r="AF323" s="6">
        <v>86</v>
      </c>
      <c r="AG323" s="13">
        <f t="shared" si="12"/>
        <v>0.82692307692307687</v>
      </c>
      <c r="AH323" s="4">
        <v>66385.406976743994</v>
      </c>
      <c r="AI323" s="4">
        <v>67101.976744186002</v>
      </c>
      <c r="AJ323" s="4">
        <v>47500</v>
      </c>
      <c r="AK323" s="4">
        <v>87957</v>
      </c>
      <c r="AL323" s="5">
        <v>18.348837208999999</v>
      </c>
      <c r="AM323" s="5">
        <v>13.244186046999999</v>
      </c>
      <c r="AN323" s="5">
        <v>43.581395348999997</v>
      </c>
      <c r="AP323" s="2">
        <v>56</v>
      </c>
      <c r="AQ323" s="13">
        <f t="shared" si="13"/>
        <v>0.53846153846153844</v>
      </c>
      <c r="AR323" s="4">
        <v>61617.017857143001</v>
      </c>
      <c r="AS323" s="4">
        <v>62558.375</v>
      </c>
      <c r="AT323" s="4">
        <v>47500</v>
      </c>
      <c r="AU323" s="4">
        <v>81836</v>
      </c>
      <c r="AV323" s="5">
        <v>16.214285713999999</v>
      </c>
      <c r="AW323" s="5">
        <v>10.964285714000001</v>
      </c>
      <c r="AX323" s="5">
        <v>41.553571429000002</v>
      </c>
      <c r="AZ323" s="6">
        <v>3</v>
      </c>
      <c r="BA323" s="13">
        <f t="shared" si="14"/>
        <v>2.8846153846153848E-2</v>
      </c>
      <c r="BB323" s="4">
        <v>85300</v>
      </c>
      <c r="BC323" s="4">
        <v>85300</v>
      </c>
      <c r="BD323" s="4">
        <v>81146</v>
      </c>
      <c r="BE323" s="4">
        <v>87957</v>
      </c>
      <c r="BF323" s="5">
        <v>21</v>
      </c>
      <c r="BG323" s="5">
        <v>19</v>
      </c>
      <c r="BH323" s="5">
        <v>51.666666667000001</v>
      </c>
    </row>
    <row r="324" spans="1:60" x14ac:dyDescent="0.2">
      <c r="A324" s="1" t="s">
        <v>49</v>
      </c>
      <c r="B324" s="1" t="s">
        <v>5</v>
      </c>
      <c r="C324" s="1" t="s">
        <v>715</v>
      </c>
      <c r="D324" s="1" t="s">
        <v>716</v>
      </c>
      <c r="E324" s="3">
        <v>8525.7999999999993</v>
      </c>
      <c r="G324" s="6">
        <v>655</v>
      </c>
      <c r="H324" s="6">
        <v>19</v>
      </c>
      <c r="I324" s="6">
        <v>1</v>
      </c>
      <c r="K324" s="6">
        <v>0</v>
      </c>
      <c r="L324" s="6">
        <v>0</v>
      </c>
      <c r="N324" s="4">
        <v>71524.879389313006</v>
      </c>
      <c r="P324" s="4">
        <v>72700.818320610997</v>
      </c>
      <c r="Q324" s="4">
        <v>48878</v>
      </c>
      <c r="R324" s="4">
        <v>112317</v>
      </c>
      <c r="T324" s="6">
        <v>46</v>
      </c>
      <c r="U324" s="4">
        <v>57493.434782609002</v>
      </c>
      <c r="V324" s="4">
        <v>57611.652173912997</v>
      </c>
      <c r="X324" s="5">
        <v>13.888549618000001</v>
      </c>
      <c r="Y324" s="5">
        <v>9.8305343510000007</v>
      </c>
      <c r="AA324" s="5">
        <v>41.584732824</v>
      </c>
      <c r="AC324" s="6">
        <v>271</v>
      </c>
      <c r="AD324" s="13">
        <v>0.41374045801526715</v>
      </c>
      <c r="AF324" s="6">
        <v>579</v>
      </c>
      <c r="AG324" s="13">
        <f t="shared" si="12"/>
        <v>0.88396946564885492</v>
      </c>
      <c r="AH324" s="4">
        <v>70599.647668393998</v>
      </c>
      <c r="AI324" s="4">
        <v>71097.067357513006</v>
      </c>
      <c r="AJ324" s="4">
        <v>48878</v>
      </c>
      <c r="AK324" s="4">
        <v>106299</v>
      </c>
      <c r="AL324" s="5">
        <v>13.138169256999999</v>
      </c>
      <c r="AM324" s="5">
        <v>9.1554404149999993</v>
      </c>
      <c r="AN324" s="5">
        <v>41.018998273000001</v>
      </c>
      <c r="AP324" s="2">
        <v>446</v>
      </c>
      <c r="AQ324" s="13">
        <f t="shared" si="13"/>
        <v>0.68091603053435112</v>
      </c>
      <c r="AR324" s="4">
        <v>68693.735426009007</v>
      </c>
      <c r="AS324" s="4">
        <v>69204.473094169996</v>
      </c>
      <c r="AT324" s="4">
        <v>48878</v>
      </c>
      <c r="AU324" s="4">
        <v>106299</v>
      </c>
      <c r="AV324" s="5">
        <v>12.271300448</v>
      </c>
      <c r="AW324" s="5">
        <v>8.2354260089999993</v>
      </c>
      <c r="AX324" s="5">
        <v>40.643497758000002</v>
      </c>
      <c r="AZ324" s="6">
        <v>19</v>
      </c>
      <c r="BA324" s="13">
        <f t="shared" si="14"/>
        <v>2.9007633587786259E-2</v>
      </c>
      <c r="BB324" s="4">
        <v>87012.210526316005</v>
      </c>
      <c r="BC324" s="4">
        <v>87012.210526316005</v>
      </c>
      <c r="BD324" s="4">
        <v>72577</v>
      </c>
      <c r="BE324" s="4">
        <v>99587</v>
      </c>
      <c r="BF324" s="5">
        <v>21.210526315999999</v>
      </c>
      <c r="BG324" s="5">
        <v>17.052631579</v>
      </c>
      <c r="BH324" s="5">
        <v>45.842105263000001</v>
      </c>
    </row>
    <row r="325" spans="1:60" x14ac:dyDescent="0.2">
      <c r="A325" s="1" t="s">
        <v>239</v>
      </c>
      <c r="B325" s="1" t="s">
        <v>32</v>
      </c>
      <c r="C325" s="1" t="s">
        <v>717</v>
      </c>
      <c r="D325" s="1" t="s">
        <v>718</v>
      </c>
      <c r="E325" s="3">
        <v>3184.6</v>
      </c>
      <c r="G325" s="6">
        <v>272</v>
      </c>
      <c r="H325" s="6">
        <v>3</v>
      </c>
      <c r="I325" s="6">
        <v>8</v>
      </c>
      <c r="K325" s="6">
        <v>0</v>
      </c>
      <c r="L325" s="6">
        <v>0</v>
      </c>
      <c r="N325" s="4">
        <v>64361.6875</v>
      </c>
      <c r="P325" s="4">
        <v>65880.323529411995</v>
      </c>
      <c r="Q325" s="4">
        <v>47500</v>
      </c>
      <c r="R325" s="4">
        <v>88232</v>
      </c>
      <c r="T325" s="6">
        <v>3</v>
      </c>
      <c r="U325" s="4">
        <v>47500</v>
      </c>
      <c r="V325" s="4">
        <v>48470.333333333001</v>
      </c>
      <c r="X325" s="5">
        <v>14.639705881999999</v>
      </c>
      <c r="Y325" s="5">
        <v>11.113970588000001</v>
      </c>
      <c r="AA325" s="5">
        <v>39.908088235000001</v>
      </c>
      <c r="AC325" s="6">
        <v>173</v>
      </c>
      <c r="AD325" s="13">
        <v>0.63602941176470584</v>
      </c>
      <c r="AF325" s="6">
        <v>222</v>
      </c>
      <c r="AG325" s="13">
        <f t="shared" si="12"/>
        <v>0.81617647058823528</v>
      </c>
      <c r="AH325" s="4">
        <v>64310.851351350997</v>
      </c>
      <c r="AI325" s="4">
        <v>64974.243243243</v>
      </c>
      <c r="AJ325" s="4">
        <v>47500</v>
      </c>
      <c r="AK325" s="4">
        <v>88232</v>
      </c>
      <c r="AL325" s="5">
        <v>14.792792793</v>
      </c>
      <c r="AM325" s="5">
        <v>11.085585586000001</v>
      </c>
      <c r="AN325" s="5">
        <v>40.310810811000003</v>
      </c>
      <c r="AP325" s="2">
        <v>201</v>
      </c>
      <c r="AQ325" s="13">
        <f t="shared" si="13"/>
        <v>0.73897058823529416</v>
      </c>
      <c r="AR325" s="4">
        <v>63708.796019900001</v>
      </c>
      <c r="AS325" s="4">
        <v>64379.199004975002</v>
      </c>
      <c r="AT325" s="4">
        <v>47500</v>
      </c>
      <c r="AU325" s="4">
        <v>88232</v>
      </c>
      <c r="AV325" s="5">
        <v>14.691542288999999</v>
      </c>
      <c r="AW325" s="5">
        <v>11.089552239</v>
      </c>
      <c r="AX325" s="5">
        <v>40.373134327999999</v>
      </c>
      <c r="AZ325" s="6">
        <v>7</v>
      </c>
      <c r="BA325" s="13">
        <f t="shared" si="14"/>
        <v>2.5735294117647058E-2</v>
      </c>
      <c r="BB325" s="4">
        <v>73811.571428570998</v>
      </c>
      <c r="BC325" s="4">
        <v>73811.571428570998</v>
      </c>
      <c r="BD325" s="4">
        <v>61749</v>
      </c>
      <c r="BE325" s="4">
        <v>84808</v>
      </c>
      <c r="BF325" s="5">
        <v>14.857142856999999</v>
      </c>
      <c r="BG325" s="5">
        <v>9.8571428569999995</v>
      </c>
      <c r="BH325" s="5">
        <v>40.714285713999999</v>
      </c>
    </row>
    <row r="326" spans="1:60" x14ac:dyDescent="0.2">
      <c r="A326" s="1" t="s">
        <v>244</v>
      </c>
      <c r="B326" s="1" t="s">
        <v>60</v>
      </c>
      <c r="C326" s="1" t="s">
        <v>719</v>
      </c>
      <c r="D326" s="1" t="s">
        <v>720</v>
      </c>
      <c r="E326" s="3">
        <v>335.1</v>
      </c>
      <c r="G326" s="6">
        <v>22</v>
      </c>
      <c r="H326" s="6">
        <v>1</v>
      </c>
      <c r="I326" s="6">
        <v>1</v>
      </c>
      <c r="K326" s="6">
        <v>0</v>
      </c>
      <c r="L326" s="6">
        <v>0</v>
      </c>
      <c r="N326" s="4">
        <v>59470.681818181998</v>
      </c>
      <c r="P326" s="4">
        <v>63055.681818181998</v>
      </c>
      <c r="Q326" s="4">
        <v>47839</v>
      </c>
      <c r="R326" s="4">
        <v>82639</v>
      </c>
      <c r="T326" s="6">
        <v>0</v>
      </c>
      <c r="U326" s="4" t="s">
        <v>767</v>
      </c>
      <c r="V326" s="4" t="s">
        <v>767</v>
      </c>
      <c r="X326" s="5">
        <v>16.545454544999998</v>
      </c>
      <c r="Y326" s="5">
        <v>12.727272727000001</v>
      </c>
      <c r="AA326" s="5">
        <v>45.727272726999999</v>
      </c>
      <c r="AC326" s="6">
        <v>7</v>
      </c>
      <c r="AD326" s="13">
        <v>0.31818181818181818</v>
      </c>
      <c r="AF326" s="6">
        <v>21</v>
      </c>
      <c r="AG326" s="13">
        <f t="shared" si="12"/>
        <v>0.95454545454545459</v>
      </c>
      <c r="AH326" s="4">
        <v>59023.761904762003</v>
      </c>
      <c r="AI326" s="4">
        <v>62265.952380952003</v>
      </c>
      <c r="AJ326" s="4">
        <v>47839</v>
      </c>
      <c r="AK326" s="4">
        <v>82639</v>
      </c>
      <c r="AL326" s="5">
        <v>15.714285714000001</v>
      </c>
      <c r="AM326" s="5">
        <v>12.285714285999999</v>
      </c>
      <c r="AN326" s="5">
        <v>45.238095238</v>
      </c>
      <c r="AP326" s="2">
        <v>21</v>
      </c>
      <c r="AQ326" s="13">
        <f t="shared" si="13"/>
        <v>0.95454545454545459</v>
      </c>
      <c r="AR326" s="4">
        <v>59023.761904762003</v>
      </c>
      <c r="AS326" s="4">
        <v>62265.952380952003</v>
      </c>
      <c r="AT326" s="4">
        <v>47839</v>
      </c>
      <c r="AU326" s="4">
        <v>82639</v>
      </c>
      <c r="AV326" s="5">
        <v>15.714285714000001</v>
      </c>
      <c r="AW326" s="5">
        <v>12.285714285999999</v>
      </c>
      <c r="AX326" s="5">
        <v>45.238095238</v>
      </c>
      <c r="AZ326" s="6">
        <v>0</v>
      </c>
      <c r="BA326" s="13">
        <f t="shared" si="14"/>
        <v>0</v>
      </c>
      <c r="BB326" s="4" t="s">
        <v>767</v>
      </c>
      <c r="BC326" s="4" t="s">
        <v>767</v>
      </c>
      <c r="BD326" s="4" t="s">
        <v>767</v>
      </c>
      <c r="BE326" s="4" t="s">
        <v>767</v>
      </c>
      <c r="BF326" s="5" t="s">
        <v>767</v>
      </c>
      <c r="BG326" s="5" t="s">
        <v>767</v>
      </c>
      <c r="BH326" s="5" t="s">
        <v>767</v>
      </c>
    </row>
    <row r="327" spans="1:60" x14ac:dyDescent="0.2">
      <c r="A327" s="1" t="s">
        <v>484</v>
      </c>
      <c r="B327" s="1" t="s">
        <v>46</v>
      </c>
      <c r="C327" s="1" t="s">
        <v>721</v>
      </c>
      <c r="D327" s="1" t="s">
        <v>722</v>
      </c>
      <c r="E327" s="3">
        <v>1236.0999999999999</v>
      </c>
      <c r="G327" s="6">
        <v>107</v>
      </c>
      <c r="H327" s="6">
        <v>4</v>
      </c>
      <c r="I327" s="6">
        <v>2</v>
      </c>
      <c r="K327" s="6">
        <v>0</v>
      </c>
      <c r="L327" s="6">
        <v>0</v>
      </c>
      <c r="N327" s="4">
        <v>58023.177570093001</v>
      </c>
      <c r="P327" s="4">
        <v>59506.317757008997</v>
      </c>
      <c r="Q327" s="4">
        <v>47500</v>
      </c>
      <c r="R327" s="4">
        <v>86095</v>
      </c>
      <c r="T327" s="6">
        <v>11</v>
      </c>
      <c r="U327" s="4">
        <v>48514.181818181998</v>
      </c>
      <c r="V327" s="4">
        <v>49933.636363635997</v>
      </c>
      <c r="X327" s="5">
        <v>11.252336449</v>
      </c>
      <c r="Y327" s="5">
        <v>8.411214953</v>
      </c>
      <c r="AA327" s="5">
        <v>38.719626167999998</v>
      </c>
      <c r="AC327" s="6">
        <v>32</v>
      </c>
      <c r="AD327" s="13">
        <v>0.29906542056074764</v>
      </c>
      <c r="AF327" s="6">
        <v>92</v>
      </c>
      <c r="AG327" s="13">
        <f t="shared" si="12"/>
        <v>0.85981308411214952</v>
      </c>
      <c r="AH327" s="4">
        <v>58105.652173912997</v>
      </c>
      <c r="AI327" s="4">
        <v>59005.576086957</v>
      </c>
      <c r="AJ327" s="4">
        <v>47500</v>
      </c>
      <c r="AK327" s="4">
        <v>83903</v>
      </c>
      <c r="AL327" s="5">
        <v>11.358695652</v>
      </c>
      <c r="AM327" s="5">
        <v>8.4673913039999995</v>
      </c>
      <c r="AN327" s="5">
        <v>39.369565217000002</v>
      </c>
      <c r="AP327" s="2">
        <v>63</v>
      </c>
      <c r="AQ327" s="13">
        <f t="shared" si="13"/>
        <v>0.58878504672897192</v>
      </c>
      <c r="AR327" s="4">
        <v>55099.126984126997</v>
      </c>
      <c r="AS327" s="4">
        <v>56116.365079365001</v>
      </c>
      <c r="AT327" s="4">
        <v>47500</v>
      </c>
      <c r="AU327" s="4">
        <v>74456</v>
      </c>
      <c r="AV327" s="5">
        <v>9.4444444440000002</v>
      </c>
      <c r="AW327" s="5">
        <v>6.6984126980000003</v>
      </c>
      <c r="AX327" s="5">
        <v>37.841269840999999</v>
      </c>
      <c r="AZ327" s="6">
        <v>3</v>
      </c>
      <c r="BA327" s="13">
        <f t="shared" si="14"/>
        <v>2.8037383177570093E-2</v>
      </c>
      <c r="BB327" s="4">
        <v>68625.333333332994</v>
      </c>
      <c r="BC327" s="4">
        <v>72376.666666667006</v>
      </c>
      <c r="BD327" s="4">
        <v>64557</v>
      </c>
      <c r="BE327" s="4">
        <v>77923</v>
      </c>
      <c r="BF327" s="5">
        <v>13.666666666999999</v>
      </c>
      <c r="BG327" s="5">
        <v>13.666666666999999</v>
      </c>
      <c r="BH327" s="5">
        <v>36.666666667000001</v>
      </c>
    </row>
    <row r="328" spans="1:60" x14ac:dyDescent="0.2">
      <c r="A328" s="1" t="s">
        <v>158</v>
      </c>
      <c r="B328" s="1" t="s">
        <v>12</v>
      </c>
      <c r="C328" s="1" t="s">
        <v>723</v>
      </c>
      <c r="D328" s="1" t="s">
        <v>724</v>
      </c>
      <c r="E328" s="3">
        <v>947.4</v>
      </c>
      <c r="G328" s="6">
        <v>70</v>
      </c>
      <c r="H328" s="6">
        <v>0</v>
      </c>
      <c r="I328" s="6">
        <v>0</v>
      </c>
      <c r="K328" s="6">
        <v>0</v>
      </c>
      <c r="L328" s="6">
        <v>0</v>
      </c>
      <c r="N328" s="4">
        <v>64219.671428570997</v>
      </c>
      <c r="P328" s="4">
        <v>65752.642857143001</v>
      </c>
      <c r="Q328" s="4">
        <v>48750</v>
      </c>
      <c r="R328" s="4">
        <v>88451</v>
      </c>
      <c r="T328" s="6">
        <v>0</v>
      </c>
      <c r="U328" s="4" t="s">
        <v>767</v>
      </c>
      <c r="V328" s="4" t="s">
        <v>767</v>
      </c>
      <c r="X328" s="5">
        <v>15.214285714000001</v>
      </c>
      <c r="Y328" s="5">
        <v>11.771428571</v>
      </c>
      <c r="AA328" s="5">
        <v>38.814285714</v>
      </c>
      <c r="AC328" s="6">
        <v>13</v>
      </c>
      <c r="AD328" s="13">
        <v>0.18571428571428572</v>
      </c>
      <c r="AF328" s="6">
        <v>59</v>
      </c>
      <c r="AG328" s="13">
        <f t="shared" si="12"/>
        <v>0.84285714285714286</v>
      </c>
      <c r="AH328" s="4">
        <v>63897.491525423997</v>
      </c>
      <c r="AI328" s="4">
        <v>64882.355932202998</v>
      </c>
      <c r="AJ328" s="4">
        <v>48750</v>
      </c>
      <c r="AK328" s="4">
        <v>81954</v>
      </c>
      <c r="AL328" s="5">
        <v>14.949152542</v>
      </c>
      <c r="AM328" s="5">
        <v>11.322033898000001</v>
      </c>
      <c r="AN328" s="5">
        <v>38.694915254000001</v>
      </c>
      <c r="AP328" s="2">
        <v>41</v>
      </c>
      <c r="AQ328" s="13">
        <f t="shared" si="13"/>
        <v>0.58571428571428574</v>
      </c>
      <c r="AR328" s="4">
        <v>61202.219512194999</v>
      </c>
      <c r="AS328" s="4">
        <v>62289.853658537002</v>
      </c>
      <c r="AT328" s="4">
        <v>48750</v>
      </c>
      <c r="AU328" s="4">
        <v>77200</v>
      </c>
      <c r="AV328" s="5">
        <v>13</v>
      </c>
      <c r="AW328" s="5">
        <v>9.1707317069999998</v>
      </c>
      <c r="AX328" s="5">
        <v>36.975609755999997</v>
      </c>
      <c r="AZ328" s="6">
        <v>1</v>
      </c>
      <c r="BA328" s="13">
        <f t="shared" si="14"/>
        <v>1.4285714285714285E-2</v>
      </c>
      <c r="BB328" s="4">
        <v>81954</v>
      </c>
      <c r="BC328" s="4">
        <v>81954</v>
      </c>
      <c r="BD328" s="4">
        <v>81954</v>
      </c>
      <c r="BE328" s="4">
        <v>81954</v>
      </c>
      <c r="BF328" s="5">
        <v>25</v>
      </c>
      <c r="BG328" s="5">
        <v>24</v>
      </c>
      <c r="BH328" s="5">
        <v>48</v>
      </c>
    </row>
    <row r="329" spans="1:60" x14ac:dyDescent="0.2">
      <c r="A329" s="1" t="s">
        <v>258</v>
      </c>
      <c r="B329" s="1" t="s">
        <v>1</v>
      </c>
      <c r="C329" s="1" t="s">
        <v>725</v>
      </c>
      <c r="D329" s="1" t="s">
        <v>726</v>
      </c>
      <c r="E329" s="3">
        <v>729.5</v>
      </c>
      <c r="G329" s="6">
        <v>65</v>
      </c>
      <c r="H329" s="6">
        <v>1</v>
      </c>
      <c r="I329" s="6">
        <v>0</v>
      </c>
      <c r="K329" s="6">
        <v>0</v>
      </c>
      <c r="L329" s="6">
        <v>0</v>
      </c>
      <c r="N329" s="4">
        <v>63688.800000000003</v>
      </c>
      <c r="P329" s="4">
        <v>66091.938461537997</v>
      </c>
      <c r="Q329" s="4">
        <v>48390</v>
      </c>
      <c r="R329" s="4">
        <v>92861</v>
      </c>
      <c r="T329" s="6">
        <v>2</v>
      </c>
      <c r="U329" s="4">
        <v>50000</v>
      </c>
      <c r="V329" s="4">
        <v>52275</v>
      </c>
      <c r="X329" s="5">
        <v>14.138461538</v>
      </c>
      <c r="Y329" s="5">
        <v>10.630769231</v>
      </c>
      <c r="AA329" s="5">
        <v>40.569230769000001</v>
      </c>
      <c r="AC329" s="6">
        <v>6</v>
      </c>
      <c r="AD329" s="13">
        <v>9.2307692307692313E-2</v>
      </c>
      <c r="AF329" s="6">
        <v>47</v>
      </c>
      <c r="AG329" s="13">
        <f t="shared" si="12"/>
        <v>0.72307692307692306</v>
      </c>
      <c r="AH329" s="4">
        <v>62389.425531915003</v>
      </c>
      <c r="AI329" s="4">
        <v>62957.872340426002</v>
      </c>
      <c r="AJ329" s="4">
        <v>48390</v>
      </c>
      <c r="AK329" s="4">
        <v>88867</v>
      </c>
      <c r="AL329" s="5">
        <v>12.659574468000001</v>
      </c>
      <c r="AM329" s="5">
        <v>8.6595744680000006</v>
      </c>
      <c r="AN329" s="5">
        <v>39.297872339999998</v>
      </c>
      <c r="AP329" s="2">
        <v>35</v>
      </c>
      <c r="AQ329" s="13">
        <f t="shared" si="13"/>
        <v>0.53846153846153844</v>
      </c>
      <c r="AR329" s="4">
        <v>59522.400000000001</v>
      </c>
      <c r="AS329" s="4">
        <v>60143.685714286003</v>
      </c>
      <c r="AT329" s="4">
        <v>48390</v>
      </c>
      <c r="AU329" s="4">
        <v>81492</v>
      </c>
      <c r="AV329" s="5">
        <v>11.285714285999999</v>
      </c>
      <c r="AW329" s="5">
        <v>7</v>
      </c>
      <c r="AX329" s="5">
        <v>38.6</v>
      </c>
      <c r="AZ329" s="6">
        <v>2</v>
      </c>
      <c r="BA329" s="13">
        <f t="shared" si="14"/>
        <v>3.0769230769230771E-2</v>
      </c>
      <c r="BB329" s="4">
        <v>83365.5</v>
      </c>
      <c r="BC329" s="4">
        <v>84941.5</v>
      </c>
      <c r="BD329" s="4">
        <v>81016</v>
      </c>
      <c r="BE329" s="4">
        <v>88867</v>
      </c>
      <c r="BF329" s="5">
        <v>24.5</v>
      </c>
      <c r="BG329" s="5">
        <v>18.5</v>
      </c>
      <c r="BH329" s="5">
        <v>50</v>
      </c>
    </row>
    <row r="330" spans="1:60" x14ac:dyDescent="0.2">
      <c r="A330" s="1" t="s">
        <v>430</v>
      </c>
      <c r="B330" s="1" t="s">
        <v>12</v>
      </c>
      <c r="C330" s="1" t="s">
        <v>727</v>
      </c>
      <c r="D330" s="1" t="s">
        <v>728</v>
      </c>
      <c r="E330" s="3">
        <v>571.9</v>
      </c>
      <c r="G330" s="6">
        <v>49</v>
      </c>
      <c r="H330" s="6">
        <v>3</v>
      </c>
      <c r="I330" s="6">
        <v>0</v>
      </c>
      <c r="K330" s="6">
        <v>5</v>
      </c>
      <c r="L330" s="6">
        <v>5</v>
      </c>
      <c r="N330" s="4">
        <v>55167.204081632997</v>
      </c>
      <c r="P330" s="4">
        <v>58000.448979592002</v>
      </c>
      <c r="Q330" s="4">
        <v>47500</v>
      </c>
      <c r="R330" s="4">
        <v>80444</v>
      </c>
      <c r="T330" s="6">
        <v>3</v>
      </c>
      <c r="U330" s="4">
        <v>47500</v>
      </c>
      <c r="V330" s="4">
        <v>48595</v>
      </c>
      <c r="X330" s="5">
        <v>14.020408163000001</v>
      </c>
      <c r="Y330" s="5">
        <v>9.6938775509999999</v>
      </c>
      <c r="AA330" s="5">
        <v>43.795918366999999</v>
      </c>
      <c r="AC330" s="6">
        <v>14</v>
      </c>
      <c r="AD330" s="13">
        <v>0.2857142857142857</v>
      </c>
      <c r="AF330" s="6">
        <v>39</v>
      </c>
      <c r="AG330" s="13">
        <f t="shared" si="12"/>
        <v>0.79591836734693877</v>
      </c>
      <c r="AH330" s="4">
        <v>55399.512820513002</v>
      </c>
      <c r="AI330" s="4">
        <v>57003.230769230999</v>
      </c>
      <c r="AJ330" s="4">
        <v>47500</v>
      </c>
      <c r="AK330" s="4">
        <v>80444</v>
      </c>
      <c r="AL330" s="5">
        <v>14.794871795000001</v>
      </c>
      <c r="AM330" s="5">
        <v>10.615384615</v>
      </c>
      <c r="AN330" s="5">
        <v>45.025641026000002</v>
      </c>
      <c r="AP330" s="2">
        <v>39</v>
      </c>
      <c r="AQ330" s="13">
        <f t="shared" si="13"/>
        <v>0.79591836734693877</v>
      </c>
      <c r="AR330" s="4">
        <v>55399.512820513002</v>
      </c>
      <c r="AS330" s="4">
        <v>57003.230769230999</v>
      </c>
      <c r="AT330" s="4">
        <v>47500</v>
      </c>
      <c r="AU330" s="4">
        <v>80444</v>
      </c>
      <c r="AV330" s="5">
        <v>14.794871795000001</v>
      </c>
      <c r="AW330" s="5">
        <v>10.615384615</v>
      </c>
      <c r="AX330" s="5">
        <v>45.025641026000002</v>
      </c>
      <c r="AZ330" s="6">
        <v>0</v>
      </c>
      <c r="BA330" s="13">
        <f t="shared" si="14"/>
        <v>0</v>
      </c>
      <c r="BB330" s="4" t="s">
        <v>767</v>
      </c>
      <c r="BC330" s="4" t="s">
        <v>767</v>
      </c>
      <c r="BD330" s="4" t="s">
        <v>767</v>
      </c>
      <c r="BE330" s="4" t="s">
        <v>767</v>
      </c>
      <c r="BF330" s="5" t="s">
        <v>767</v>
      </c>
      <c r="BG330" s="5" t="s">
        <v>767</v>
      </c>
      <c r="BH330" s="5" t="s">
        <v>767</v>
      </c>
    </row>
    <row r="331" spans="1:60" x14ac:dyDescent="0.2">
      <c r="A331" s="1" t="s">
        <v>103</v>
      </c>
      <c r="B331" s="1" t="s">
        <v>12</v>
      </c>
      <c r="C331" s="1" t="s">
        <v>729</v>
      </c>
      <c r="D331" s="1" t="s">
        <v>730</v>
      </c>
      <c r="E331" s="3">
        <v>733.1</v>
      </c>
      <c r="G331" s="6">
        <v>64</v>
      </c>
      <c r="H331" s="6">
        <v>5</v>
      </c>
      <c r="I331" s="6">
        <v>0</v>
      </c>
      <c r="K331" s="6">
        <v>0</v>
      </c>
      <c r="L331" s="6">
        <v>0</v>
      </c>
      <c r="N331" s="4">
        <v>56541.609375</v>
      </c>
      <c r="P331" s="4">
        <v>59806.703125</v>
      </c>
      <c r="Q331" s="4">
        <v>47500</v>
      </c>
      <c r="R331" s="4">
        <v>86456</v>
      </c>
      <c r="T331" s="6">
        <v>2</v>
      </c>
      <c r="U331" s="4">
        <v>47500</v>
      </c>
      <c r="V331" s="4">
        <v>49500</v>
      </c>
      <c r="X331" s="5">
        <v>11.15625</v>
      </c>
      <c r="Y331" s="5">
        <v>8.234375</v>
      </c>
      <c r="AA331" s="5">
        <v>38.484375</v>
      </c>
      <c r="AC331" s="6">
        <v>15</v>
      </c>
      <c r="AD331" s="13">
        <v>0.234375</v>
      </c>
      <c r="AF331" s="6">
        <v>55</v>
      </c>
      <c r="AG331" s="13">
        <f t="shared" si="12"/>
        <v>0.859375</v>
      </c>
      <c r="AH331" s="4">
        <v>55935.145454545003</v>
      </c>
      <c r="AI331" s="4">
        <v>58654.581818182</v>
      </c>
      <c r="AJ331" s="4">
        <v>47500</v>
      </c>
      <c r="AK331" s="4">
        <v>79642</v>
      </c>
      <c r="AL331" s="5">
        <v>10.690909091</v>
      </c>
      <c r="AM331" s="5">
        <v>7.8909090910000002</v>
      </c>
      <c r="AN331" s="5">
        <v>38.745454545000001</v>
      </c>
      <c r="AP331" s="2">
        <v>46</v>
      </c>
      <c r="AQ331" s="13">
        <f t="shared" si="13"/>
        <v>0.71875</v>
      </c>
      <c r="AR331" s="4">
        <v>53453.652173912997</v>
      </c>
      <c r="AS331" s="4">
        <v>56655.065217390998</v>
      </c>
      <c r="AT331" s="4">
        <v>47500</v>
      </c>
      <c r="AU331" s="4">
        <v>77476</v>
      </c>
      <c r="AV331" s="5">
        <v>8.6304347830000001</v>
      </c>
      <c r="AW331" s="5">
        <v>6.2391304349999999</v>
      </c>
      <c r="AX331" s="5">
        <v>37.108695652000002</v>
      </c>
      <c r="AZ331" s="6">
        <v>0</v>
      </c>
      <c r="BA331" s="13">
        <f t="shared" si="14"/>
        <v>0</v>
      </c>
      <c r="BB331" s="4" t="s">
        <v>767</v>
      </c>
      <c r="BC331" s="4" t="s">
        <v>767</v>
      </c>
      <c r="BD331" s="4" t="s">
        <v>767</v>
      </c>
      <c r="BE331" s="4" t="s">
        <v>767</v>
      </c>
      <c r="BF331" s="5" t="s">
        <v>767</v>
      </c>
      <c r="BG331" s="5" t="s">
        <v>767</v>
      </c>
      <c r="BH331" s="5" t="s">
        <v>767</v>
      </c>
    </row>
    <row r="332" spans="1:60" x14ac:dyDescent="0.2">
      <c r="A332" s="1" t="s">
        <v>265</v>
      </c>
      <c r="B332" s="1" t="s">
        <v>12</v>
      </c>
      <c r="C332" s="1" t="s">
        <v>731</v>
      </c>
      <c r="D332" s="1" t="s">
        <v>732</v>
      </c>
      <c r="E332" s="3">
        <v>498.9</v>
      </c>
      <c r="G332" s="6">
        <v>48</v>
      </c>
      <c r="H332" s="6">
        <v>0</v>
      </c>
      <c r="I332" s="6">
        <v>1</v>
      </c>
      <c r="K332" s="6">
        <v>1</v>
      </c>
      <c r="L332" s="6">
        <v>1</v>
      </c>
      <c r="N332" s="4">
        <v>57894.520833333001</v>
      </c>
      <c r="P332" s="4">
        <v>60977.125</v>
      </c>
      <c r="Q332" s="4">
        <v>47500</v>
      </c>
      <c r="R332" s="4">
        <v>85632</v>
      </c>
      <c r="T332" s="6">
        <v>0</v>
      </c>
      <c r="U332" s="4" t="s">
        <v>767</v>
      </c>
      <c r="V332" s="4" t="s">
        <v>767</v>
      </c>
      <c r="X332" s="5">
        <v>12.1875</v>
      </c>
      <c r="Y332" s="5">
        <v>7.875</v>
      </c>
      <c r="AA332" s="5">
        <v>37.5</v>
      </c>
      <c r="AC332" s="6">
        <v>8</v>
      </c>
      <c r="AD332" s="13">
        <v>0.16666666666666666</v>
      </c>
      <c r="AF332" s="6">
        <v>32</v>
      </c>
      <c r="AG332" s="13">
        <f t="shared" si="12"/>
        <v>0.66666666666666663</v>
      </c>
      <c r="AH332" s="4">
        <v>57190.9375</v>
      </c>
      <c r="AI332" s="4">
        <v>58048.0625</v>
      </c>
      <c r="AJ332" s="4">
        <v>47500</v>
      </c>
      <c r="AK332" s="4">
        <v>75444</v>
      </c>
      <c r="AL332" s="5">
        <v>11.125</v>
      </c>
      <c r="AM332" s="5">
        <v>6.78125</v>
      </c>
      <c r="AN332" s="5">
        <v>36.9375</v>
      </c>
      <c r="AP332" s="2">
        <v>26</v>
      </c>
      <c r="AQ332" s="13">
        <f t="shared" si="13"/>
        <v>0.54166666666666663</v>
      </c>
      <c r="AR332" s="4">
        <v>55948.961538461997</v>
      </c>
      <c r="AS332" s="4">
        <v>56903.807692308001</v>
      </c>
      <c r="AT332" s="4">
        <v>47500</v>
      </c>
      <c r="AU332" s="4">
        <v>75444</v>
      </c>
      <c r="AV332" s="5">
        <v>11.384615385</v>
      </c>
      <c r="AW332" s="5">
        <v>6.653846154</v>
      </c>
      <c r="AX332" s="5">
        <v>36.769230769000004</v>
      </c>
      <c r="AZ332" s="6">
        <v>0</v>
      </c>
      <c r="BA332" s="13">
        <f t="shared" si="14"/>
        <v>0</v>
      </c>
      <c r="BB332" s="4" t="s">
        <v>767</v>
      </c>
      <c r="BC332" s="4" t="s">
        <v>767</v>
      </c>
      <c r="BD332" s="4" t="s">
        <v>767</v>
      </c>
      <c r="BE332" s="4" t="s">
        <v>767</v>
      </c>
      <c r="BF332" s="5" t="s">
        <v>767</v>
      </c>
      <c r="BG332" s="5" t="s">
        <v>767</v>
      </c>
      <c r="BH332" s="5" t="s">
        <v>767</v>
      </c>
    </row>
    <row r="333" spans="1:60" x14ac:dyDescent="0.2">
      <c r="A333" s="1" t="s">
        <v>430</v>
      </c>
      <c r="B333" s="1" t="s">
        <v>12</v>
      </c>
      <c r="C333" s="1" t="s">
        <v>733</v>
      </c>
      <c r="D333" s="1" t="s">
        <v>734</v>
      </c>
      <c r="E333" s="3">
        <v>171.7</v>
      </c>
      <c r="G333" s="6">
        <v>22</v>
      </c>
      <c r="H333" s="6">
        <v>0</v>
      </c>
      <c r="I333" s="6">
        <v>1</v>
      </c>
      <c r="K333" s="6">
        <v>0</v>
      </c>
      <c r="L333" s="6">
        <v>0</v>
      </c>
      <c r="N333" s="4">
        <v>52160.318181818002</v>
      </c>
      <c r="P333" s="4">
        <v>54788.863636364003</v>
      </c>
      <c r="Q333" s="4">
        <v>47500</v>
      </c>
      <c r="R333" s="4">
        <v>70121</v>
      </c>
      <c r="T333" s="6">
        <v>1</v>
      </c>
      <c r="U333" s="4">
        <v>47500</v>
      </c>
      <c r="V333" s="4">
        <v>47500</v>
      </c>
      <c r="X333" s="5">
        <v>11.409090909</v>
      </c>
      <c r="Y333" s="5">
        <v>8</v>
      </c>
      <c r="AA333" s="5">
        <v>42.590909091</v>
      </c>
      <c r="AC333" s="6">
        <v>4</v>
      </c>
      <c r="AD333" s="13">
        <v>0.18181818181818182</v>
      </c>
      <c r="AF333" s="6">
        <v>17</v>
      </c>
      <c r="AG333" s="13">
        <f t="shared" si="12"/>
        <v>0.77272727272727271</v>
      </c>
      <c r="AH333" s="4">
        <v>52060.411764705997</v>
      </c>
      <c r="AI333" s="4">
        <v>52674.058823528998</v>
      </c>
      <c r="AJ333" s="4">
        <v>47500</v>
      </c>
      <c r="AK333" s="4">
        <v>60000</v>
      </c>
      <c r="AL333" s="5">
        <v>11.941176471</v>
      </c>
      <c r="AM333" s="5">
        <v>7.9411764710000003</v>
      </c>
      <c r="AN333" s="5">
        <v>43.941176470999999</v>
      </c>
      <c r="AP333" s="2">
        <v>17</v>
      </c>
      <c r="AQ333" s="13">
        <f t="shared" si="13"/>
        <v>0.77272727272727271</v>
      </c>
      <c r="AR333" s="4">
        <v>52060.411764705997</v>
      </c>
      <c r="AS333" s="4">
        <v>52674.058823528998</v>
      </c>
      <c r="AT333" s="4">
        <v>47500</v>
      </c>
      <c r="AU333" s="4">
        <v>60000</v>
      </c>
      <c r="AV333" s="5">
        <v>11.941176471</v>
      </c>
      <c r="AW333" s="5">
        <v>7.9411764710000003</v>
      </c>
      <c r="AX333" s="5">
        <v>43.941176470999999</v>
      </c>
      <c r="AZ333" s="6">
        <v>0</v>
      </c>
      <c r="BA333" s="13">
        <f t="shared" si="14"/>
        <v>0</v>
      </c>
      <c r="BB333" s="4" t="s">
        <v>767</v>
      </c>
      <c r="BC333" s="4" t="s">
        <v>767</v>
      </c>
      <c r="BD333" s="4" t="s">
        <v>767</v>
      </c>
      <c r="BE333" s="4" t="s">
        <v>767</v>
      </c>
      <c r="BF333" s="5" t="s">
        <v>767</v>
      </c>
      <c r="BG333" s="5" t="s">
        <v>767</v>
      </c>
      <c r="BH333" s="5" t="s">
        <v>767</v>
      </c>
    </row>
    <row r="334" spans="1:60" x14ac:dyDescent="0.2">
      <c r="A334" s="1" t="s">
        <v>275</v>
      </c>
      <c r="B334" s="1" t="s">
        <v>23</v>
      </c>
      <c r="C334" s="1" t="s">
        <v>735</v>
      </c>
      <c r="D334" s="1" t="s">
        <v>736</v>
      </c>
      <c r="E334" s="3">
        <v>1104.5</v>
      </c>
      <c r="G334" s="6">
        <v>93</v>
      </c>
      <c r="H334" s="6">
        <v>3</v>
      </c>
      <c r="I334" s="6">
        <v>0</v>
      </c>
      <c r="K334" s="6">
        <v>0</v>
      </c>
      <c r="L334" s="6">
        <v>0</v>
      </c>
      <c r="N334" s="4">
        <v>65260.139784945997</v>
      </c>
      <c r="P334" s="4">
        <v>66898.935483870999</v>
      </c>
      <c r="Q334" s="4">
        <v>47751</v>
      </c>
      <c r="R334" s="4">
        <v>96862</v>
      </c>
      <c r="T334" s="6">
        <v>0</v>
      </c>
      <c r="U334" s="4" t="s">
        <v>767</v>
      </c>
      <c r="V334" s="4" t="s">
        <v>767</v>
      </c>
      <c r="X334" s="5">
        <v>13.870967741999999</v>
      </c>
      <c r="Y334" s="5">
        <v>10.064516128999999</v>
      </c>
      <c r="AA334" s="5">
        <v>39.021505376</v>
      </c>
      <c r="AC334" s="6">
        <v>22</v>
      </c>
      <c r="AD334" s="13">
        <v>0.23655913978494625</v>
      </c>
      <c r="AF334" s="6">
        <v>79</v>
      </c>
      <c r="AG334" s="13">
        <f t="shared" si="12"/>
        <v>0.84946236559139787</v>
      </c>
      <c r="AH334" s="4">
        <v>65535.772151899</v>
      </c>
      <c r="AI334" s="4">
        <v>66663.240506329006</v>
      </c>
      <c r="AJ334" s="4">
        <v>47751</v>
      </c>
      <c r="AK334" s="4">
        <v>96862</v>
      </c>
      <c r="AL334" s="5">
        <v>13.658227847999999</v>
      </c>
      <c r="AM334" s="5">
        <v>9.8101265820000005</v>
      </c>
      <c r="AN334" s="5">
        <v>39.113924050999998</v>
      </c>
      <c r="AP334" s="2">
        <v>52</v>
      </c>
      <c r="AQ334" s="13">
        <f t="shared" si="13"/>
        <v>0.55913978494623651</v>
      </c>
      <c r="AR334" s="4">
        <v>62382.884615385003</v>
      </c>
      <c r="AS334" s="4">
        <v>63757.865384614997</v>
      </c>
      <c r="AT334" s="4">
        <v>47751</v>
      </c>
      <c r="AU334" s="4">
        <v>96862</v>
      </c>
      <c r="AV334" s="5">
        <v>12.75</v>
      </c>
      <c r="AW334" s="5">
        <v>8.5</v>
      </c>
      <c r="AX334" s="5">
        <v>38.461538462</v>
      </c>
      <c r="AZ334" s="6">
        <v>2</v>
      </c>
      <c r="BA334" s="13">
        <f t="shared" si="14"/>
        <v>2.1505376344086023E-2</v>
      </c>
      <c r="BB334" s="4">
        <v>83973</v>
      </c>
      <c r="BC334" s="4">
        <v>83973</v>
      </c>
      <c r="BD334" s="4">
        <v>76799</v>
      </c>
      <c r="BE334" s="4">
        <v>91147</v>
      </c>
      <c r="BF334" s="5">
        <v>20.5</v>
      </c>
      <c r="BG334" s="5">
        <v>9.5</v>
      </c>
      <c r="BH334" s="5">
        <v>43.5</v>
      </c>
    </row>
    <row r="335" spans="1:60" x14ac:dyDescent="0.2">
      <c r="A335" s="1" t="s">
        <v>484</v>
      </c>
      <c r="B335" s="1" t="s">
        <v>46</v>
      </c>
      <c r="C335" s="1" t="s">
        <v>737</v>
      </c>
      <c r="D335" s="1" t="s">
        <v>738</v>
      </c>
      <c r="E335" s="3">
        <v>815.4</v>
      </c>
      <c r="G335" s="6">
        <v>63</v>
      </c>
      <c r="H335" s="6">
        <v>0</v>
      </c>
      <c r="I335" s="6">
        <v>0</v>
      </c>
      <c r="K335" s="6">
        <v>0</v>
      </c>
      <c r="L335" s="6">
        <v>0</v>
      </c>
      <c r="N335" s="4">
        <v>66593.380952381005</v>
      </c>
      <c r="P335" s="4">
        <v>70953.238095238004</v>
      </c>
      <c r="Q335" s="4">
        <v>51000</v>
      </c>
      <c r="R335" s="4">
        <v>88258</v>
      </c>
      <c r="T335" s="6">
        <v>2</v>
      </c>
      <c r="U335" s="4">
        <v>52927.5</v>
      </c>
      <c r="V335" s="4">
        <v>55427.5</v>
      </c>
      <c r="X335" s="5">
        <v>14.031746031999999</v>
      </c>
      <c r="Y335" s="5">
        <v>10.111111111</v>
      </c>
      <c r="AA335" s="5">
        <v>39.365079365</v>
      </c>
      <c r="AC335" s="6">
        <v>27</v>
      </c>
      <c r="AD335" s="13">
        <v>0.42857142857142855</v>
      </c>
      <c r="AF335" s="6">
        <v>54</v>
      </c>
      <c r="AG335" s="13">
        <f t="shared" si="12"/>
        <v>0.8571428571428571</v>
      </c>
      <c r="AH335" s="4">
        <v>66621.629629629999</v>
      </c>
      <c r="AI335" s="4">
        <v>70045.777777777999</v>
      </c>
      <c r="AJ335" s="4">
        <v>51000</v>
      </c>
      <c r="AK335" s="4">
        <v>84971</v>
      </c>
      <c r="AL335" s="5">
        <v>13.851851851999999</v>
      </c>
      <c r="AM335" s="5">
        <v>9.7592592590000002</v>
      </c>
      <c r="AN335" s="5">
        <v>39.5</v>
      </c>
      <c r="AP335" s="2">
        <v>45</v>
      </c>
      <c r="AQ335" s="13">
        <f t="shared" si="13"/>
        <v>0.7142857142857143</v>
      </c>
      <c r="AR335" s="4">
        <v>65829.8</v>
      </c>
      <c r="AS335" s="4">
        <v>69278.533333333005</v>
      </c>
      <c r="AT335" s="4">
        <v>51000</v>
      </c>
      <c r="AU335" s="4">
        <v>84042</v>
      </c>
      <c r="AV335" s="5">
        <v>13.711111110999999</v>
      </c>
      <c r="AW335" s="5">
        <v>9.6444444439999995</v>
      </c>
      <c r="AX335" s="5">
        <v>39.644444444000001</v>
      </c>
      <c r="AZ335" s="6">
        <v>1</v>
      </c>
      <c r="BA335" s="13">
        <f t="shared" si="14"/>
        <v>1.5873015873015872E-2</v>
      </c>
      <c r="BB335" s="4">
        <v>70733</v>
      </c>
      <c r="BC335" s="4">
        <v>75186</v>
      </c>
      <c r="BD335" s="4">
        <v>75186</v>
      </c>
      <c r="BE335" s="4">
        <v>75186</v>
      </c>
      <c r="BF335" s="5">
        <v>25</v>
      </c>
      <c r="BG335" s="5">
        <v>7</v>
      </c>
      <c r="BH335" s="5">
        <v>47</v>
      </c>
    </row>
    <row r="336" spans="1:60" x14ac:dyDescent="0.2">
      <c r="A336" s="1" t="s">
        <v>477</v>
      </c>
      <c r="B336" s="1" t="s">
        <v>19</v>
      </c>
      <c r="C336" s="1" t="s">
        <v>739</v>
      </c>
      <c r="D336" s="1" t="s">
        <v>740</v>
      </c>
      <c r="E336" s="3">
        <v>302.60000000000002</v>
      </c>
      <c r="G336" s="6">
        <v>38</v>
      </c>
      <c r="H336" s="6">
        <v>1</v>
      </c>
      <c r="I336" s="6">
        <v>0</v>
      </c>
      <c r="K336" s="6">
        <v>0</v>
      </c>
      <c r="L336" s="6">
        <v>0</v>
      </c>
      <c r="N336" s="4">
        <v>55886.263157895002</v>
      </c>
      <c r="P336" s="4">
        <v>57916.5</v>
      </c>
      <c r="Q336" s="4">
        <v>47500</v>
      </c>
      <c r="R336" s="4">
        <v>71729</v>
      </c>
      <c r="T336" s="6">
        <v>0</v>
      </c>
      <c r="U336" s="4" t="s">
        <v>767</v>
      </c>
      <c r="V336" s="4" t="s">
        <v>767</v>
      </c>
      <c r="X336" s="5">
        <v>14.657894736999999</v>
      </c>
      <c r="Y336" s="5">
        <v>11.447368421</v>
      </c>
      <c r="AA336" s="5">
        <v>40.447368421</v>
      </c>
      <c r="AC336" s="6">
        <v>9</v>
      </c>
      <c r="AD336" s="13">
        <v>0.23684210526315788</v>
      </c>
      <c r="AF336" s="6">
        <v>32</v>
      </c>
      <c r="AG336" s="13">
        <f t="shared" ref="AG336:AG399" si="15">AF336/G336</f>
        <v>0.84210526315789469</v>
      </c>
      <c r="AH336" s="4">
        <v>54867.625</v>
      </c>
      <c r="AI336" s="4">
        <v>56157.59375</v>
      </c>
      <c r="AJ336" s="4">
        <v>47500</v>
      </c>
      <c r="AK336" s="4">
        <v>71568</v>
      </c>
      <c r="AL336" s="5">
        <v>13.34375</v>
      </c>
      <c r="AM336" s="5">
        <v>10.125</v>
      </c>
      <c r="AN336" s="5">
        <v>39.09375</v>
      </c>
      <c r="AP336" s="2">
        <v>24</v>
      </c>
      <c r="AQ336" s="13">
        <f t="shared" ref="AQ336:AQ399" si="16">AP336/G336</f>
        <v>0.63157894736842102</v>
      </c>
      <c r="AR336" s="4">
        <v>52629.666666666999</v>
      </c>
      <c r="AS336" s="4">
        <v>53664.208333333001</v>
      </c>
      <c r="AT336" s="4">
        <v>47500</v>
      </c>
      <c r="AU336" s="4">
        <v>65022</v>
      </c>
      <c r="AV336" s="5">
        <v>11.375</v>
      </c>
      <c r="AW336" s="5">
        <v>7.2916666670000003</v>
      </c>
      <c r="AX336" s="5">
        <v>36.958333332999999</v>
      </c>
      <c r="AZ336" s="6">
        <v>1</v>
      </c>
      <c r="BA336" s="13">
        <f t="shared" ref="BA336:BA399" si="17">AZ336/G336</f>
        <v>2.6315789473684209E-2</v>
      </c>
      <c r="BB336" s="4">
        <v>71568</v>
      </c>
      <c r="BC336" s="4">
        <v>71568</v>
      </c>
      <c r="BD336" s="4">
        <v>71568</v>
      </c>
      <c r="BE336" s="4">
        <v>71568</v>
      </c>
      <c r="BF336" s="5">
        <v>30</v>
      </c>
      <c r="BG336" s="5">
        <v>30</v>
      </c>
      <c r="BH336" s="5">
        <v>56</v>
      </c>
    </row>
    <row r="337" spans="1:61" x14ac:dyDescent="0.2">
      <c r="A337" s="1" t="s">
        <v>251</v>
      </c>
      <c r="B337" s="1" t="s">
        <v>5</v>
      </c>
      <c r="C337" s="1" t="s">
        <v>741</v>
      </c>
      <c r="D337" s="1" t="s">
        <v>742</v>
      </c>
      <c r="E337" s="3">
        <v>1645.8</v>
      </c>
      <c r="G337" s="6">
        <v>116</v>
      </c>
      <c r="H337" s="6">
        <v>0</v>
      </c>
      <c r="I337" s="6">
        <v>0</v>
      </c>
      <c r="K337" s="6">
        <v>0</v>
      </c>
      <c r="L337" s="6">
        <v>0</v>
      </c>
      <c r="N337" s="4">
        <v>60228.025862069</v>
      </c>
      <c r="P337" s="4">
        <v>63007.862068966002</v>
      </c>
      <c r="Q337" s="4">
        <v>47500</v>
      </c>
      <c r="R337" s="4">
        <v>86130</v>
      </c>
      <c r="T337" s="6">
        <v>2</v>
      </c>
      <c r="U337" s="4">
        <v>48082.5</v>
      </c>
      <c r="V337" s="4">
        <v>48082.5</v>
      </c>
      <c r="X337" s="5">
        <v>12.982758621</v>
      </c>
      <c r="Y337" s="5">
        <v>8.5086206900000008</v>
      </c>
      <c r="AA337" s="5">
        <v>38.810344827999998</v>
      </c>
      <c r="AC337" s="6">
        <v>30</v>
      </c>
      <c r="AD337" s="13">
        <v>0.25862068965517243</v>
      </c>
      <c r="AF337" s="6">
        <v>90</v>
      </c>
      <c r="AG337" s="13">
        <f t="shared" si="15"/>
        <v>0.77586206896551724</v>
      </c>
      <c r="AH337" s="4">
        <v>60742.466666667002</v>
      </c>
      <c r="AI337" s="4">
        <v>61886.7</v>
      </c>
      <c r="AJ337" s="4">
        <v>47500</v>
      </c>
      <c r="AK337" s="4">
        <v>86130</v>
      </c>
      <c r="AL337" s="5">
        <v>13.122222222</v>
      </c>
      <c r="AM337" s="5">
        <v>8.2444444440000009</v>
      </c>
      <c r="AN337" s="5">
        <v>39.4</v>
      </c>
      <c r="AP337" s="2">
        <v>66</v>
      </c>
      <c r="AQ337" s="13">
        <f t="shared" si="16"/>
        <v>0.56896551724137934</v>
      </c>
      <c r="AR337" s="4">
        <v>58932.181818181998</v>
      </c>
      <c r="AS337" s="4">
        <v>59962.303030303003</v>
      </c>
      <c r="AT337" s="4">
        <v>47500</v>
      </c>
      <c r="AU337" s="4">
        <v>84681</v>
      </c>
      <c r="AV337" s="5">
        <v>12.196969697</v>
      </c>
      <c r="AW337" s="5">
        <v>7.0606060609999997</v>
      </c>
      <c r="AX337" s="5">
        <v>38.651515152000002</v>
      </c>
      <c r="AZ337" s="6">
        <v>2</v>
      </c>
      <c r="BA337" s="13">
        <f t="shared" si="17"/>
        <v>1.7241379310344827E-2</v>
      </c>
      <c r="BB337" s="4">
        <v>82595</v>
      </c>
      <c r="BC337" s="4">
        <v>83507</v>
      </c>
      <c r="BD337" s="4">
        <v>83262</v>
      </c>
      <c r="BE337" s="4">
        <v>83752</v>
      </c>
      <c r="BF337" s="5">
        <v>25</v>
      </c>
      <c r="BG337" s="5">
        <v>19</v>
      </c>
      <c r="BH337" s="5">
        <v>49</v>
      </c>
    </row>
    <row r="338" spans="1:61" x14ac:dyDescent="0.2">
      <c r="A338" s="1" t="s">
        <v>244</v>
      </c>
      <c r="B338" s="1" t="s">
        <v>60</v>
      </c>
      <c r="C338" s="1" t="s">
        <v>743</v>
      </c>
      <c r="D338" s="1" t="s">
        <v>744</v>
      </c>
      <c r="E338" s="3">
        <v>512.5</v>
      </c>
      <c r="G338" s="6">
        <v>43</v>
      </c>
      <c r="H338" s="6">
        <v>15</v>
      </c>
      <c r="I338" s="6">
        <v>0</v>
      </c>
      <c r="K338" s="6">
        <v>0</v>
      </c>
      <c r="L338" s="6">
        <v>0</v>
      </c>
      <c r="N338" s="4">
        <v>58382.651162791</v>
      </c>
      <c r="P338" s="4">
        <v>61473.418604651</v>
      </c>
      <c r="Q338" s="4">
        <v>47992</v>
      </c>
      <c r="R338" s="4">
        <v>94198</v>
      </c>
      <c r="T338" s="6">
        <v>0</v>
      </c>
      <c r="U338" s="4" t="s">
        <v>767</v>
      </c>
      <c r="V338" s="4" t="s">
        <v>767</v>
      </c>
      <c r="X338" s="5">
        <v>11.209302326</v>
      </c>
      <c r="Y338" s="5">
        <v>8.5813953489999992</v>
      </c>
      <c r="AA338" s="5">
        <v>37.232558140000002</v>
      </c>
      <c r="AC338" s="6">
        <v>6</v>
      </c>
      <c r="AD338" s="13">
        <v>0.13953488372093023</v>
      </c>
      <c r="AF338" s="6">
        <v>31</v>
      </c>
      <c r="AG338" s="13">
        <f t="shared" si="15"/>
        <v>0.72093023255813948</v>
      </c>
      <c r="AH338" s="4">
        <v>56324.322580644999</v>
      </c>
      <c r="AI338" s="4">
        <v>57973.129032258003</v>
      </c>
      <c r="AJ338" s="4">
        <v>47992</v>
      </c>
      <c r="AK338" s="4">
        <v>94198</v>
      </c>
      <c r="AL338" s="5">
        <v>9.6451612900000008</v>
      </c>
      <c r="AM338" s="5">
        <v>7.096774194</v>
      </c>
      <c r="AN338" s="5">
        <v>36.354838710000003</v>
      </c>
      <c r="AP338" s="2">
        <v>30</v>
      </c>
      <c r="AQ338" s="13">
        <f t="shared" si="16"/>
        <v>0.69767441860465118</v>
      </c>
      <c r="AR338" s="4">
        <v>55197.2</v>
      </c>
      <c r="AS338" s="4">
        <v>56765.633333332997</v>
      </c>
      <c r="AT338" s="4">
        <v>47992</v>
      </c>
      <c r="AU338" s="4">
        <v>74659</v>
      </c>
      <c r="AV338" s="5">
        <v>8.9333333330000002</v>
      </c>
      <c r="AW338" s="5">
        <v>6.3333333329999997</v>
      </c>
      <c r="AX338" s="5">
        <v>35.733333332999997</v>
      </c>
      <c r="AZ338" s="6">
        <v>0</v>
      </c>
      <c r="BA338" s="13">
        <f t="shared" si="17"/>
        <v>0</v>
      </c>
      <c r="BB338" s="4" t="s">
        <v>767</v>
      </c>
      <c r="BC338" s="4" t="s">
        <v>767</v>
      </c>
      <c r="BD338" s="4" t="s">
        <v>767</v>
      </c>
      <c r="BE338" s="4" t="s">
        <v>767</v>
      </c>
      <c r="BF338" s="5" t="s">
        <v>767</v>
      </c>
      <c r="BG338" s="5" t="s">
        <v>767</v>
      </c>
      <c r="BH338" s="5" t="s">
        <v>767</v>
      </c>
    </row>
    <row r="339" spans="1:61" x14ac:dyDescent="0.2">
      <c r="A339" s="1" t="s">
        <v>265</v>
      </c>
      <c r="B339" s="1" t="s">
        <v>12</v>
      </c>
      <c r="C339" s="1" t="s">
        <v>745</v>
      </c>
      <c r="D339" s="1" t="s">
        <v>746</v>
      </c>
      <c r="E339" s="3">
        <v>515.9</v>
      </c>
      <c r="G339" s="6">
        <v>46</v>
      </c>
      <c r="H339" s="6">
        <v>2</v>
      </c>
      <c r="I339" s="6">
        <v>1</v>
      </c>
      <c r="K339" s="6">
        <v>0</v>
      </c>
      <c r="L339" s="6">
        <v>0</v>
      </c>
      <c r="N339" s="4">
        <v>58463.391304347999</v>
      </c>
      <c r="P339" s="4">
        <v>60919.326086957</v>
      </c>
      <c r="Q339" s="4">
        <v>47500</v>
      </c>
      <c r="R339" s="4">
        <v>90054</v>
      </c>
      <c r="T339" s="6">
        <v>0</v>
      </c>
      <c r="U339" s="4" t="s">
        <v>767</v>
      </c>
      <c r="V339" s="4" t="s">
        <v>767</v>
      </c>
      <c r="X339" s="5">
        <v>15.369565217</v>
      </c>
      <c r="Y339" s="5">
        <v>11.195652173999999</v>
      </c>
      <c r="AA339" s="5">
        <v>42.760869565</v>
      </c>
      <c r="AC339" s="6">
        <v>17</v>
      </c>
      <c r="AD339" s="13">
        <v>0.36956521739130432</v>
      </c>
      <c r="AF339" s="6">
        <v>43</v>
      </c>
      <c r="AG339" s="13">
        <f t="shared" si="15"/>
        <v>0.93478260869565222</v>
      </c>
      <c r="AH339" s="4">
        <v>58698.162790697999</v>
      </c>
      <c r="AI339" s="4">
        <v>60829.627906977003</v>
      </c>
      <c r="AJ339" s="4">
        <v>47500</v>
      </c>
      <c r="AK339" s="4">
        <v>90054</v>
      </c>
      <c r="AL339" s="5">
        <v>15.627906977</v>
      </c>
      <c r="AM339" s="5">
        <v>11.23255814</v>
      </c>
      <c r="AN339" s="5">
        <v>42.976744185999998</v>
      </c>
      <c r="AP339" s="2">
        <v>33</v>
      </c>
      <c r="AQ339" s="13">
        <f t="shared" si="16"/>
        <v>0.71739130434782605</v>
      </c>
      <c r="AR339" s="4">
        <v>57272.030303029998</v>
      </c>
      <c r="AS339" s="4">
        <v>59516.212121211996</v>
      </c>
      <c r="AT339" s="4">
        <v>47500</v>
      </c>
      <c r="AU339" s="4">
        <v>81515</v>
      </c>
      <c r="AV339" s="5">
        <v>15.060606061</v>
      </c>
      <c r="AW339" s="5">
        <v>10.363636364</v>
      </c>
      <c r="AX339" s="5">
        <v>42.878787879000001</v>
      </c>
      <c r="AZ339" s="6">
        <v>0</v>
      </c>
      <c r="BA339" s="13">
        <f t="shared" si="17"/>
        <v>0</v>
      </c>
      <c r="BB339" s="4" t="s">
        <v>767</v>
      </c>
      <c r="BC339" s="4" t="s">
        <v>767</v>
      </c>
      <c r="BD339" s="4" t="s">
        <v>767</v>
      </c>
      <c r="BE339" s="4" t="s">
        <v>767</v>
      </c>
      <c r="BF339" s="5" t="s">
        <v>767</v>
      </c>
      <c r="BG339" s="5" t="s">
        <v>767</v>
      </c>
      <c r="BH339" s="5" t="s">
        <v>767</v>
      </c>
    </row>
    <row r="340" spans="1:61" x14ac:dyDescent="0.2">
      <c r="A340" s="1" t="s">
        <v>8</v>
      </c>
      <c r="B340" s="1" t="s">
        <v>5</v>
      </c>
      <c r="C340" s="1" t="s">
        <v>747</v>
      </c>
      <c r="D340" s="1" t="s">
        <v>748</v>
      </c>
      <c r="E340" s="3">
        <v>1106.4000000000001</v>
      </c>
      <c r="G340" s="6">
        <v>104</v>
      </c>
      <c r="H340" s="6">
        <v>2</v>
      </c>
      <c r="I340" s="6">
        <v>0</v>
      </c>
      <c r="K340" s="6">
        <v>0</v>
      </c>
      <c r="L340" s="6">
        <v>0</v>
      </c>
      <c r="N340" s="4">
        <v>60020.375</v>
      </c>
      <c r="P340" s="4">
        <v>62169.009615385003</v>
      </c>
      <c r="Q340" s="4">
        <v>47500</v>
      </c>
      <c r="R340" s="4">
        <v>93600</v>
      </c>
      <c r="T340" s="6">
        <v>1</v>
      </c>
      <c r="U340" s="4">
        <v>51043</v>
      </c>
      <c r="V340" s="4">
        <v>51043</v>
      </c>
      <c r="X340" s="5">
        <v>11.115384615</v>
      </c>
      <c r="Y340" s="5">
        <v>6.923076923</v>
      </c>
      <c r="AA340" s="5">
        <v>39.961538462</v>
      </c>
      <c r="AC340" s="6">
        <v>14</v>
      </c>
      <c r="AD340" s="13">
        <v>0.13461538461538461</v>
      </c>
      <c r="AF340" s="6">
        <v>86</v>
      </c>
      <c r="AG340" s="13">
        <f t="shared" si="15"/>
        <v>0.82692307692307687</v>
      </c>
      <c r="AH340" s="4">
        <v>60141.709302326002</v>
      </c>
      <c r="AI340" s="4">
        <v>60956.872093022997</v>
      </c>
      <c r="AJ340" s="4">
        <v>47500</v>
      </c>
      <c r="AK340" s="4">
        <v>84092</v>
      </c>
      <c r="AL340" s="5">
        <v>11.151162791000001</v>
      </c>
      <c r="AM340" s="5">
        <v>6.7209302329999998</v>
      </c>
      <c r="AN340" s="5">
        <v>40.244186046999999</v>
      </c>
      <c r="AP340" s="2">
        <v>63</v>
      </c>
      <c r="AQ340" s="13">
        <f t="shared" si="16"/>
        <v>0.60576923076923073</v>
      </c>
      <c r="AR340" s="4">
        <v>59639.095238094997</v>
      </c>
      <c r="AS340" s="4">
        <v>60389.857142856999</v>
      </c>
      <c r="AT340" s="4">
        <v>47500</v>
      </c>
      <c r="AU340" s="4">
        <v>84092</v>
      </c>
      <c r="AV340" s="5">
        <v>10.936507937</v>
      </c>
      <c r="AW340" s="5">
        <v>5.7936507940000004</v>
      </c>
      <c r="AX340" s="5">
        <v>40.714285713999999</v>
      </c>
      <c r="AZ340" s="6">
        <v>4</v>
      </c>
      <c r="BA340" s="13">
        <f t="shared" si="17"/>
        <v>3.8461538461538464E-2</v>
      </c>
      <c r="BB340" s="4">
        <v>70537.75</v>
      </c>
      <c r="BC340" s="4">
        <v>70537.75</v>
      </c>
      <c r="BD340" s="4">
        <v>66790</v>
      </c>
      <c r="BE340" s="4">
        <v>73575</v>
      </c>
      <c r="BF340" s="5">
        <v>19</v>
      </c>
      <c r="BG340" s="5">
        <v>15.75</v>
      </c>
      <c r="BH340" s="5">
        <v>42.5</v>
      </c>
    </row>
    <row r="341" spans="1:61" s="7" customFormat="1" x14ac:dyDescent="0.2">
      <c r="E341" s="8"/>
      <c r="F341" s="8"/>
      <c r="G341" s="10"/>
      <c r="H341" s="10"/>
      <c r="I341" s="10"/>
      <c r="J341" s="10"/>
      <c r="K341" s="10"/>
      <c r="L341" s="10"/>
      <c r="M341" s="9"/>
      <c r="N341" s="12"/>
      <c r="O341" s="9"/>
      <c r="P341" s="12"/>
      <c r="Q341" s="12"/>
      <c r="R341" s="12"/>
      <c r="S341" s="12"/>
      <c r="T341" s="10"/>
      <c r="U341" s="12"/>
      <c r="V341" s="12"/>
      <c r="W341" s="9"/>
      <c r="X341" s="11"/>
      <c r="Y341" s="11"/>
      <c r="Z341" s="11"/>
      <c r="AA341" s="11"/>
      <c r="AB341" s="11"/>
      <c r="AC341" s="10"/>
      <c r="AD341" s="13"/>
      <c r="AE341" s="9"/>
      <c r="AF341" s="10"/>
      <c r="AG341" s="13"/>
      <c r="AH341" s="12"/>
      <c r="AI341" s="12"/>
      <c r="AJ341" s="12"/>
      <c r="AK341" s="12"/>
      <c r="AL341" s="11"/>
      <c r="AM341" s="11"/>
      <c r="AN341" s="11"/>
      <c r="AO341" s="9"/>
      <c r="AP341" s="9"/>
      <c r="AQ341" s="13"/>
      <c r="AR341" s="12"/>
      <c r="AS341" s="12"/>
      <c r="AT341" s="12"/>
      <c r="AU341" s="12"/>
      <c r="AV341" s="11"/>
      <c r="AW341" s="11"/>
      <c r="AX341" s="11"/>
      <c r="AY341" s="9"/>
      <c r="AZ341" s="10"/>
      <c r="BA341" s="13"/>
      <c r="BB341" s="12"/>
      <c r="BC341" s="12"/>
      <c r="BD341" s="12"/>
      <c r="BE341" s="12"/>
      <c r="BF341" s="11"/>
      <c r="BG341" s="11"/>
      <c r="BH341" s="11"/>
      <c r="BI341" s="9"/>
    </row>
    <row r="342" spans="1:61" s="42" customFormat="1" x14ac:dyDescent="0.2">
      <c r="D342" s="42" t="s">
        <v>820</v>
      </c>
      <c r="E342" s="43">
        <v>480665.4</v>
      </c>
      <c r="F342" s="43"/>
      <c r="G342" s="45">
        <v>37637</v>
      </c>
      <c r="H342" s="45">
        <v>1096</v>
      </c>
      <c r="I342" s="45">
        <v>232</v>
      </c>
      <c r="J342" s="45"/>
      <c r="K342" s="45">
        <v>190</v>
      </c>
      <c r="L342" s="45">
        <v>149</v>
      </c>
      <c r="M342" s="44"/>
      <c r="N342" s="46">
        <v>65161.06</v>
      </c>
      <c r="O342" s="44"/>
      <c r="P342" s="46">
        <v>67093.710000000006</v>
      </c>
      <c r="Q342" s="46">
        <v>47500</v>
      </c>
      <c r="R342" s="46">
        <v>191175</v>
      </c>
      <c r="S342" s="46"/>
      <c r="T342" s="45">
        <v>1653</v>
      </c>
      <c r="U342" s="46">
        <v>51954.97</v>
      </c>
      <c r="V342" s="46">
        <v>52903.51</v>
      </c>
      <c r="W342" s="44"/>
      <c r="X342" s="47">
        <v>13.5</v>
      </c>
      <c r="Y342" s="47">
        <v>9.9600000000000009</v>
      </c>
      <c r="Z342" s="47"/>
      <c r="AA342" s="47">
        <v>40.896000000000001</v>
      </c>
      <c r="AB342" s="47"/>
      <c r="AC342" s="45">
        <v>14525</v>
      </c>
      <c r="AD342" s="48">
        <v>0.38592342641549537</v>
      </c>
      <c r="AE342" s="44"/>
      <c r="AF342" s="45">
        <v>32129</v>
      </c>
      <c r="AG342" s="48">
        <v>0.8536546483513564</v>
      </c>
      <c r="AH342" s="46">
        <v>65146.68</v>
      </c>
      <c r="AI342" s="46">
        <v>66329.070000000007</v>
      </c>
      <c r="AJ342" s="46">
        <v>47500</v>
      </c>
      <c r="AK342" s="46">
        <v>191175</v>
      </c>
      <c r="AL342" s="47">
        <v>13.37</v>
      </c>
      <c r="AM342" s="47">
        <v>9.77</v>
      </c>
      <c r="AN342" s="47">
        <v>40.99</v>
      </c>
      <c r="AO342" s="44"/>
      <c r="AP342" s="44">
        <v>24037</v>
      </c>
      <c r="AQ342" s="48">
        <v>0.63865345271939844</v>
      </c>
      <c r="AR342" s="46">
        <v>63283.76</v>
      </c>
      <c r="AS342" s="46">
        <v>64454.94</v>
      </c>
      <c r="AT342" s="46">
        <v>47500</v>
      </c>
      <c r="AU342" s="46">
        <v>121355</v>
      </c>
      <c r="AV342" s="47">
        <v>12.5</v>
      </c>
      <c r="AW342" s="47">
        <v>8.89</v>
      </c>
      <c r="AX342" s="47">
        <v>40.5</v>
      </c>
      <c r="AY342" s="44"/>
      <c r="AZ342" s="45">
        <v>1100</v>
      </c>
      <c r="BA342" s="48">
        <v>2.9226558971225124E-2</v>
      </c>
      <c r="BB342" s="46">
        <v>80323.94</v>
      </c>
      <c r="BC342" s="46">
        <v>81550.31</v>
      </c>
      <c r="BD342" s="46">
        <v>47500</v>
      </c>
      <c r="BE342" s="46">
        <v>191175</v>
      </c>
      <c r="BF342" s="47">
        <v>18.829999999999998</v>
      </c>
      <c r="BG342" s="47">
        <v>15.4</v>
      </c>
      <c r="BH342" s="47">
        <v>44.18</v>
      </c>
      <c r="BI342" s="44"/>
    </row>
    <row r="343" spans="1:61" s="7" customFormat="1" x14ac:dyDescent="0.2">
      <c r="E343" s="8"/>
      <c r="F343" s="8"/>
      <c r="G343" s="10"/>
      <c r="H343" s="10"/>
      <c r="I343" s="10"/>
      <c r="J343" s="10"/>
      <c r="K343" s="10"/>
      <c r="L343" s="10"/>
      <c r="M343" s="9"/>
      <c r="N343" s="12"/>
      <c r="O343" s="9"/>
      <c r="P343" s="12"/>
      <c r="Q343" s="12"/>
      <c r="R343" s="12"/>
      <c r="S343" s="12"/>
      <c r="T343" s="10"/>
      <c r="U343" s="12"/>
      <c r="V343" s="12"/>
      <c r="W343" s="9"/>
      <c r="X343" s="11"/>
      <c r="Y343" s="11"/>
      <c r="Z343" s="11"/>
      <c r="AA343" s="11"/>
      <c r="AB343" s="11"/>
      <c r="AC343" s="10"/>
      <c r="AD343" s="13"/>
      <c r="AE343" s="9"/>
      <c r="AF343" s="10"/>
      <c r="AG343" s="13"/>
      <c r="AH343" s="12"/>
      <c r="AI343" s="12"/>
      <c r="AJ343" s="12"/>
      <c r="AK343" s="12"/>
      <c r="AL343" s="11"/>
      <c r="AM343" s="11"/>
      <c r="AN343" s="11"/>
      <c r="AO343" s="9"/>
      <c r="AP343" s="9"/>
      <c r="AQ343" s="13"/>
      <c r="AR343" s="12"/>
      <c r="AS343" s="12"/>
      <c r="AT343" s="12"/>
      <c r="AU343" s="12"/>
      <c r="AV343" s="11"/>
      <c r="AW343" s="11"/>
      <c r="AX343" s="11"/>
      <c r="AY343" s="9"/>
      <c r="AZ343" s="10"/>
      <c r="BA343" s="13"/>
      <c r="BB343" s="12"/>
      <c r="BC343" s="12"/>
      <c r="BD343" s="12"/>
      <c r="BE343" s="12"/>
      <c r="BF343" s="11"/>
      <c r="BG343" s="11"/>
      <c r="BH343" s="11"/>
      <c r="BI343" s="9"/>
    </row>
    <row r="344" spans="1:61" s="7" customFormat="1" x14ac:dyDescent="0.2">
      <c r="A344" s="14"/>
      <c r="B344" s="14"/>
      <c r="C344" s="14"/>
      <c r="D344" s="15"/>
      <c r="E344" s="16"/>
      <c r="F344" s="17"/>
      <c r="G344" s="18" t="s">
        <v>768</v>
      </c>
      <c r="H344" s="19"/>
      <c r="I344" s="19"/>
      <c r="J344" s="19"/>
      <c r="K344" s="19"/>
      <c r="L344" s="19"/>
      <c r="M344" s="20"/>
      <c r="N344" s="21"/>
      <c r="O344" s="21"/>
      <c r="P344" s="22"/>
      <c r="Q344" s="22"/>
      <c r="R344" s="22"/>
      <c r="S344" s="20"/>
      <c r="T344" s="19"/>
      <c r="U344" s="23"/>
      <c r="V344" s="23"/>
      <c r="W344" s="23"/>
      <c r="X344" s="19"/>
      <c r="Y344" s="24"/>
      <c r="Z344" s="24"/>
      <c r="AA344" s="20"/>
      <c r="AB344" s="23"/>
      <c r="AC344" s="19"/>
      <c r="AD344" s="50"/>
      <c r="AE344" s="17"/>
      <c r="AF344" s="49" t="s">
        <v>769</v>
      </c>
      <c r="AG344" s="52"/>
      <c r="AH344" s="25"/>
      <c r="AI344" s="25"/>
      <c r="AJ344" s="25"/>
      <c r="AK344" s="25"/>
      <c r="AL344" s="25"/>
      <c r="AM344" s="25"/>
      <c r="AN344" s="25"/>
      <c r="AO344" s="15"/>
      <c r="AP344" s="26" t="s">
        <v>770</v>
      </c>
      <c r="AQ344" s="53"/>
      <c r="AR344" s="28"/>
      <c r="AS344" s="28"/>
      <c r="AT344" s="28"/>
      <c r="AU344" s="28"/>
      <c r="AV344" s="27"/>
      <c r="AW344" s="27"/>
      <c r="AX344" s="27"/>
      <c r="AY344" s="15"/>
      <c r="AZ344" s="29" t="s">
        <v>771</v>
      </c>
      <c r="BA344" s="54"/>
      <c r="BB344" s="30" t="s">
        <v>767</v>
      </c>
      <c r="BC344" s="30" t="s">
        <v>767</v>
      </c>
      <c r="BD344" s="30" t="s">
        <v>767</v>
      </c>
      <c r="BE344" s="31" t="s">
        <v>767</v>
      </c>
      <c r="BF344" s="30" t="s">
        <v>767</v>
      </c>
      <c r="BG344" s="30" t="s">
        <v>767</v>
      </c>
      <c r="BH344" s="32" t="s">
        <v>767</v>
      </c>
      <c r="BI344" s="9"/>
    </row>
    <row r="345" spans="1:61" s="7" customFormat="1" ht="127.5" x14ac:dyDescent="0.2">
      <c r="A345" s="33" t="s">
        <v>772</v>
      </c>
      <c r="B345" s="33" t="s">
        <v>773</v>
      </c>
      <c r="C345" s="33" t="s">
        <v>774</v>
      </c>
      <c r="D345" s="34" t="s">
        <v>775</v>
      </c>
      <c r="E345" s="35" t="s">
        <v>776</v>
      </c>
      <c r="F345" s="36"/>
      <c r="G345" s="37" t="s">
        <v>777</v>
      </c>
      <c r="H345" s="37" t="s">
        <v>778</v>
      </c>
      <c r="I345" s="37" t="s">
        <v>779</v>
      </c>
      <c r="J345" s="37"/>
      <c r="K345" s="37" t="s">
        <v>780</v>
      </c>
      <c r="L345" s="37" t="s">
        <v>781</v>
      </c>
      <c r="M345" s="33"/>
      <c r="N345" s="38" t="s">
        <v>782</v>
      </c>
      <c r="O345" s="39"/>
      <c r="P345" s="38" t="s">
        <v>783</v>
      </c>
      <c r="Q345" s="38" t="s">
        <v>784</v>
      </c>
      <c r="R345" s="38" t="s">
        <v>785</v>
      </c>
      <c r="S345" s="33"/>
      <c r="T345" s="37" t="s">
        <v>786</v>
      </c>
      <c r="U345" s="38" t="s">
        <v>787</v>
      </c>
      <c r="V345" s="38" t="s">
        <v>788</v>
      </c>
      <c r="W345" s="38"/>
      <c r="X345" s="40" t="s">
        <v>789</v>
      </c>
      <c r="Y345" s="40" t="s">
        <v>790</v>
      </c>
      <c r="Z345" s="33"/>
      <c r="AA345" s="40" t="s">
        <v>791</v>
      </c>
      <c r="AB345" s="40"/>
      <c r="AC345" s="37" t="s">
        <v>792</v>
      </c>
      <c r="AD345" s="51" t="s">
        <v>793</v>
      </c>
      <c r="AE345" s="41"/>
      <c r="AF345" s="37" t="s">
        <v>794</v>
      </c>
      <c r="AG345" s="51" t="s">
        <v>795</v>
      </c>
      <c r="AH345" s="38" t="s">
        <v>796</v>
      </c>
      <c r="AI345" s="38" t="s">
        <v>797</v>
      </c>
      <c r="AJ345" s="38" t="s">
        <v>798</v>
      </c>
      <c r="AK345" s="38" t="s">
        <v>799</v>
      </c>
      <c r="AL345" s="40" t="s">
        <v>800</v>
      </c>
      <c r="AM345" s="40" t="s">
        <v>801</v>
      </c>
      <c r="AN345" s="40" t="s">
        <v>802</v>
      </c>
      <c r="AO345" s="34"/>
      <c r="AP345" s="37" t="s">
        <v>803</v>
      </c>
      <c r="AQ345" s="51" t="s">
        <v>795</v>
      </c>
      <c r="AR345" s="38" t="s">
        <v>804</v>
      </c>
      <c r="AS345" s="38" t="s">
        <v>805</v>
      </c>
      <c r="AT345" s="38" t="s">
        <v>806</v>
      </c>
      <c r="AU345" s="38" t="s">
        <v>807</v>
      </c>
      <c r="AV345" s="40" t="s">
        <v>808</v>
      </c>
      <c r="AW345" s="40" t="s">
        <v>809</v>
      </c>
      <c r="AX345" s="40" t="s">
        <v>810</v>
      </c>
      <c r="AY345" s="34"/>
      <c r="AZ345" s="37" t="s">
        <v>811</v>
      </c>
      <c r="BA345" s="51" t="s">
        <v>812</v>
      </c>
      <c r="BB345" s="38" t="s">
        <v>813</v>
      </c>
      <c r="BC345" s="38" t="s">
        <v>814</v>
      </c>
      <c r="BD345" s="38" t="s">
        <v>815</v>
      </c>
      <c r="BE345" s="38" t="s">
        <v>816</v>
      </c>
      <c r="BF345" s="40" t="s">
        <v>817</v>
      </c>
      <c r="BG345" s="40" t="s">
        <v>818</v>
      </c>
      <c r="BH345" s="40" t="s">
        <v>819</v>
      </c>
      <c r="BI345" s="9"/>
    </row>
    <row r="346" spans="1:61" x14ac:dyDescent="0.2">
      <c r="A346" s="1" t="s">
        <v>148</v>
      </c>
      <c r="B346" s="1" t="s">
        <v>32</v>
      </c>
      <c r="C346" s="1" t="s">
        <v>749</v>
      </c>
      <c r="D346" s="1" t="s">
        <v>750</v>
      </c>
      <c r="E346" s="3">
        <v>27489.7</v>
      </c>
      <c r="G346" s="6">
        <v>19</v>
      </c>
      <c r="H346" s="6">
        <v>0</v>
      </c>
      <c r="I346" s="6">
        <v>0</v>
      </c>
      <c r="K346" s="6">
        <v>1</v>
      </c>
      <c r="L346" s="6">
        <v>0</v>
      </c>
      <c r="N346" s="4">
        <v>73865.368421053005</v>
      </c>
      <c r="P346" s="4">
        <v>73994.368421053005</v>
      </c>
      <c r="Q346" s="4">
        <v>49566</v>
      </c>
      <c r="R346" s="4">
        <v>93391</v>
      </c>
      <c r="T346" s="6">
        <v>0</v>
      </c>
      <c r="U346" s="4" t="s">
        <v>767</v>
      </c>
      <c r="V346" s="4" t="s">
        <v>767</v>
      </c>
      <c r="X346" s="5">
        <v>19.052631579</v>
      </c>
      <c r="Y346" s="5">
        <v>10.421052632</v>
      </c>
      <c r="AA346" s="5">
        <v>45.157894736999999</v>
      </c>
      <c r="AC346" s="6">
        <v>13</v>
      </c>
      <c r="AD346" s="13">
        <v>0.68421052631578949</v>
      </c>
      <c r="AF346" s="6">
        <v>19</v>
      </c>
      <c r="AG346" s="13">
        <f t="shared" ref="AG346:AG354" si="18">AF346/G346</f>
        <v>1</v>
      </c>
      <c r="AH346" s="4">
        <v>73865.368421053005</v>
      </c>
      <c r="AI346" s="4">
        <v>73994.368421053005</v>
      </c>
      <c r="AJ346" s="4">
        <v>49566</v>
      </c>
      <c r="AK346" s="4">
        <v>93391</v>
      </c>
      <c r="AL346" s="5">
        <v>19.052631579</v>
      </c>
      <c r="AM346" s="5">
        <v>10.421052632</v>
      </c>
      <c r="AN346" s="5">
        <v>45.157894736999999</v>
      </c>
      <c r="AP346" s="2">
        <v>19</v>
      </c>
      <c r="AQ346" s="13">
        <f t="shared" ref="AQ346:AQ354" si="19">AP346/G346</f>
        <v>1</v>
      </c>
      <c r="AR346" s="4">
        <v>73865.368421053005</v>
      </c>
      <c r="AS346" s="4">
        <v>73994.368421053005</v>
      </c>
      <c r="AT346" s="4">
        <v>49566</v>
      </c>
      <c r="AU346" s="4">
        <v>93391</v>
      </c>
      <c r="AV346" s="5">
        <v>19.052631579</v>
      </c>
      <c r="AW346" s="5">
        <v>10.421052632</v>
      </c>
      <c r="AX346" s="5">
        <v>45.157894736999999</v>
      </c>
      <c r="AZ346" s="6">
        <v>0</v>
      </c>
      <c r="BA346" s="13">
        <f t="shared" ref="BA346:BA354" si="20">AZ346/G346</f>
        <v>0</v>
      </c>
      <c r="BB346" s="4" t="s">
        <v>767</v>
      </c>
      <c r="BC346" s="4" t="s">
        <v>767</v>
      </c>
      <c r="BD346" s="4" t="s">
        <v>767</v>
      </c>
      <c r="BE346" s="4" t="s">
        <v>767</v>
      </c>
      <c r="BF346" s="5" t="s">
        <v>767</v>
      </c>
      <c r="BG346" s="5" t="s">
        <v>767</v>
      </c>
      <c r="BH346" s="5" t="s">
        <v>767</v>
      </c>
    </row>
    <row r="347" spans="1:61" x14ac:dyDescent="0.2">
      <c r="A347" s="1" t="s">
        <v>399</v>
      </c>
      <c r="B347" s="1" t="s">
        <v>15</v>
      </c>
      <c r="C347" s="1" t="s">
        <v>751</v>
      </c>
      <c r="D347" s="1" t="s">
        <v>752</v>
      </c>
      <c r="E347" s="3">
        <v>29544.2</v>
      </c>
      <c r="G347" s="6">
        <v>24</v>
      </c>
      <c r="H347" s="6">
        <v>0</v>
      </c>
      <c r="I347" s="6">
        <v>0</v>
      </c>
      <c r="K347" s="6">
        <v>0</v>
      </c>
      <c r="L347" s="6">
        <v>0</v>
      </c>
      <c r="N347" s="4">
        <v>67721.083333332994</v>
      </c>
      <c r="P347" s="4">
        <v>67721.083333332994</v>
      </c>
      <c r="Q347" s="4">
        <v>57981</v>
      </c>
      <c r="R347" s="4">
        <v>80480</v>
      </c>
      <c r="T347" s="6">
        <v>0</v>
      </c>
      <c r="U347" s="4" t="s">
        <v>767</v>
      </c>
      <c r="V347" s="4" t="s">
        <v>767</v>
      </c>
      <c r="X347" s="5">
        <v>17.166666667000001</v>
      </c>
      <c r="Y347" s="5">
        <v>8.25</v>
      </c>
      <c r="AA347" s="5">
        <v>44.583333332999999</v>
      </c>
      <c r="AC347" s="6">
        <v>8</v>
      </c>
      <c r="AD347" s="13">
        <v>0.33333333333333331</v>
      </c>
      <c r="AF347" s="6">
        <v>24</v>
      </c>
      <c r="AG347" s="13">
        <f t="shared" si="18"/>
        <v>1</v>
      </c>
      <c r="AH347" s="4">
        <v>67721.083333332994</v>
      </c>
      <c r="AI347" s="4">
        <v>67721.083333332994</v>
      </c>
      <c r="AJ347" s="4">
        <v>57981</v>
      </c>
      <c r="AK347" s="4">
        <v>80480</v>
      </c>
      <c r="AL347" s="5">
        <v>17.166666667000001</v>
      </c>
      <c r="AM347" s="5">
        <v>8.25</v>
      </c>
      <c r="AN347" s="5">
        <v>44.583333332999999</v>
      </c>
      <c r="AP347" s="2">
        <v>24</v>
      </c>
      <c r="AQ347" s="13">
        <f t="shared" si="19"/>
        <v>1</v>
      </c>
      <c r="AR347" s="4">
        <v>67721.083333332994</v>
      </c>
      <c r="AS347" s="4">
        <v>67721.083333332994</v>
      </c>
      <c r="AT347" s="4">
        <v>57981</v>
      </c>
      <c r="AU347" s="4">
        <v>80480</v>
      </c>
      <c r="AV347" s="5">
        <v>17.166666667000001</v>
      </c>
      <c r="AW347" s="5">
        <v>8.25</v>
      </c>
      <c r="AX347" s="5">
        <v>44.583333332999999</v>
      </c>
      <c r="AZ347" s="6">
        <v>0</v>
      </c>
      <c r="BA347" s="13">
        <f t="shared" si="20"/>
        <v>0</v>
      </c>
      <c r="BB347" s="4" t="s">
        <v>767</v>
      </c>
      <c r="BC347" s="4" t="s">
        <v>767</v>
      </c>
      <c r="BD347" s="4" t="s">
        <v>767</v>
      </c>
      <c r="BE347" s="4" t="s">
        <v>767</v>
      </c>
      <c r="BF347" s="5" t="s">
        <v>767</v>
      </c>
      <c r="BG347" s="5" t="s">
        <v>767</v>
      </c>
      <c r="BH347" s="5" t="s">
        <v>767</v>
      </c>
    </row>
    <row r="348" spans="1:61" x14ac:dyDescent="0.2">
      <c r="A348" s="1" t="s">
        <v>1</v>
      </c>
      <c r="B348" s="1" t="s">
        <v>1</v>
      </c>
      <c r="C348" s="1" t="s">
        <v>753</v>
      </c>
      <c r="D348" s="1" t="s">
        <v>754</v>
      </c>
      <c r="E348" s="3">
        <v>60257.5</v>
      </c>
      <c r="G348" s="6">
        <v>72</v>
      </c>
      <c r="H348" s="6">
        <v>2</v>
      </c>
      <c r="I348" s="6">
        <v>0</v>
      </c>
      <c r="K348" s="6">
        <v>1</v>
      </c>
      <c r="L348" s="6">
        <v>0</v>
      </c>
      <c r="N348" s="4">
        <v>68528.527777777999</v>
      </c>
      <c r="P348" s="4">
        <v>69351.888888889007</v>
      </c>
      <c r="Q348" s="4">
        <v>47500</v>
      </c>
      <c r="R348" s="4">
        <v>93188</v>
      </c>
      <c r="T348" s="6">
        <v>0</v>
      </c>
      <c r="U348" s="4" t="s">
        <v>767</v>
      </c>
      <c r="V348" s="4" t="s">
        <v>767</v>
      </c>
      <c r="X348" s="5">
        <v>17.680555556000002</v>
      </c>
      <c r="Y348" s="5">
        <v>10.263888889</v>
      </c>
      <c r="AA348" s="5">
        <v>46.625</v>
      </c>
      <c r="AC348" s="6">
        <v>37</v>
      </c>
      <c r="AD348" s="13">
        <v>0.51388888888888884</v>
      </c>
      <c r="AF348" s="6">
        <v>70</v>
      </c>
      <c r="AG348" s="13">
        <f t="shared" si="18"/>
        <v>0.97222222222222221</v>
      </c>
      <c r="AH348" s="4">
        <v>68240.357142856999</v>
      </c>
      <c r="AI348" s="4">
        <v>68953.814285714005</v>
      </c>
      <c r="AJ348" s="4">
        <v>47500</v>
      </c>
      <c r="AK348" s="4">
        <v>93188</v>
      </c>
      <c r="AL348" s="5">
        <v>17.600000000000001</v>
      </c>
      <c r="AM348" s="5">
        <v>10.242857143</v>
      </c>
      <c r="AN348" s="5">
        <v>46.642857143000001</v>
      </c>
      <c r="AP348" s="2">
        <v>70</v>
      </c>
      <c r="AQ348" s="13">
        <f t="shared" si="19"/>
        <v>0.97222222222222221</v>
      </c>
      <c r="AR348" s="4">
        <v>68240.357142856999</v>
      </c>
      <c r="AS348" s="4">
        <v>68953.814285714005</v>
      </c>
      <c r="AT348" s="4">
        <v>47500</v>
      </c>
      <c r="AU348" s="4">
        <v>93188</v>
      </c>
      <c r="AV348" s="5">
        <v>17.600000000000001</v>
      </c>
      <c r="AW348" s="5">
        <v>10.242857143</v>
      </c>
      <c r="AX348" s="5">
        <v>46.642857143000001</v>
      </c>
      <c r="AZ348" s="6">
        <v>0</v>
      </c>
      <c r="BA348" s="13">
        <f t="shared" si="20"/>
        <v>0</v>
      </c>
      <c r="BB348" s="4" t="s">
        <v>767</v>
      </c>
      <c r="BC348" s="4" t="s">
        <v>767</v>
      </c>
      <c r="BD348" s="4" t="s">
        <v>767</v>
      </c>
      <c r="BE348" s="4" t="s">
        <v>767</v>
      </c>
      <c r="BF348" s="5" t="s">
        <v>767</v>
      </c>
      <c r="BG348" s="5" t="s">
        <v>767</v>
      </c>
      <c r="BH348" s="5" t="s">
        <v>767</v>
      </c>
    </row>
    <row r="349" spans="1:61" x14ac:dyDescent="0.2">
      <c r="A349" s="1" t="s">
        <v>92</v>
      </c>
      <c r="B349" s="1" t="s">
        <v>46</v>
      </c>
      <c r="C349" s="1" t="s">
        <v>755</v>
      </c>
      <c r="D349" s="1" t="s">
        <v>756</v>
      </c>
      <c r="E349" s="3">
        <v>43736.3</v>
      </c>
      <c r="G349" s="6">
        <v>30</v>
      </c>
      <c r="H349" s="6">
        <v>0</v>
      </c>
      <c r="I349" s="6">
        <v>0</v>
      </c>
      <c r="K349" s="6">
        <v>0</v>
      </c>
      <c r="L349" s="6">
        <v>0</v>
      </c>
      <c r="N349" s="4">
        <v>75288.433333333</v>
      </c>
      <c r="P349" s="4">
        <v>75537.066666667</v>
      </c>
      <c r="Q349" s="4">
        <v>58767</v>
      </c>
      <c r="R349" s="4">
        <v>105506</v>
      </c>
      <c r="T349" s="6">
        <v>1</v>
      </c>
      <c r="U349" s="4">
        <v>77324</v>
      </c>
      <c r="V349" s="4">
        <v>77324</v>
      </c>
      <c r="X349" s="5">
        <v>15.5</v>
      </c>
      <c r="Y349" s="5">
        <v>8.3666666670000005</v>
      </c>
      <c r="AA349" s="5">
        <v>44.933333333</v>
      </c>
      <c r="AC349" s="6">
        <v>22</v>
      </c>
      <c r="AD349" s="13">
        <v>0.73333333333333328</v>
      </c>
      <c r="AF349" s="6">
        <v>29</v>
      </c>
      <c r="AG349" s="13">
        <f t="shared" si="18"/>
        <v>0.96666666666666667</v>
      </c>
      <c r="AH349" s="4">
        <v>74246.448275862</v>
      </c>
      <c r="AI349" s="4">
        <v>74503.655172414001</v>
      </c>
      <c r="AJ349" s="4">
        <v>58767</v>
      </c>
      <c r="AK349" s="4">
        <v>95876</v>
      </c>
      <c r="AL349" s="5">
        <v>15.310344828</v>
      </c>
      <c r="AM349" s="5">
        <v>8.4482758619999991</v>
      </c>
      <c r="AN349" s="5">
        <v>44.862068966000002</v>
      </c>
      <c r="AP349" s="2">
        <v>29</v>
      </c>
      <c r="AQ349" s="13">
        <f t="shared" si="19"/>
        <v>0.96666666666666667</v>
      </c>
      <c r="AR349" s="4">
        <v>74246.448275862</v>
      </c>
      <c r="AS349" s="4">
        <v>74503.655172414001</v>
      </c>
      <c r="AT349" s="4">
        <v>58767</v>
      </c>
      <c r="AU349" s="4">
        <v>95876</v>
      </c>
      <c r="AV349" s="5">
        <v>15.310344828</v>
      </c>
      <c r="AW349" s="5">
        <v>8.4482758619999991</v>
      </c>
      <c r="AX349" s="5">
        <v>44.862068966000002</v>
      </c>
      <c r="AZ349" s="6">
        <v>0</v>
      </c>
      <c r="BA349" s="13">
        <f t="shared" si="20"/>
        <v>0</v>
      </c>
      <c r="BB349" s="4" t="s">
        <v>767</v>
      </c>
      <c r="BC349" s="4" t="s">
        <v>767</v>
      </c>
      <c r="BD349" s="4" t="s">
        <v>767</v>
      </c>
      <c r="BE349" s="4" t="s">
        <v>767</v>
      </c>
      <c r="BF349" s="5" t="s">
        <v>767</v>
      </c>
      <c r="BG349" s="5" t="s">
        <v>767</v>
      </c>
      <c r="BH349" s="5" t="s">
        <v>767</v>
      </c>
    </row>
    <row r="350" spans="1:61" x14ac:dyDescent="0.2">
      <c r="A350" s="1" t="s">
        <v>22</v>
      </c>
      <c r="B350" s="1" t="s">
        <v>23</v>
      </c>
      <c r="C350" s="1" t="s">
        <v>757</v>
      </c>
      <c r="D350" s="1" t="s">
        <v>758</v>
      </c>
      <c r="E350" s="3">
        <v>68981</v>
      </c>
      <c r="G350" s="6">
        <v>33</v>
      </c>
      <c r="H350" s="6">
        <v>0</v>
      </c>
      <c r="I350" s="6">
        <v>0</v>
      </c>
      <c r="K350" s="6">
        <v>5</v>
      </c>
      <c r="L350" s="6">
        <v>0</v>
      </c>
      <c r="N350" s="4">
        <v>75974.060606061001</v>
      </c>
      <c r="P350" s="4">
        <v>76627.454545454995</v>
      </c>
      <c r="Q350" s="4">
        <v>49346</v>
      </c>
      <c r="R350" s="4">
        <v>112097</v>
      </c>
      <c r="T350" s="6">
        <v>2</v>
      </c>
      <c r="U350" s="4">
        <v>66786.5</v>
      </c>
      <c r="V350" s="4">
        <v>66786.5</v>
      </c>
      <c r="X350" s="5">
        <v>18.454545455000002</v>
      </c>
      <c r="Y350" s="5">
        <v>9.3030303029999999</v>
      </c>
      <c r="AA350" s="5">
        <v>49.969696970000001</v>
      </c>
      <c r="AC350" s="6">
        <v>22</v>
      </c>
      <c r="AD350" s="13">
        <v>0.66666666666666663</v>
      </c>
      <c r="AF350" s="6">
        <v>33</v>
      </c>
      <c r="AG350" s="13">
        <f t="shared" si="18"/>
        <v>1</v>
      </c>
      <c r="AH350" s="4">
        <v>75974.060606061001</v>
      </c>
      <c r="AI350" s="4">
        <v>76627.454545454995</v>
      </c>
      <c r="AJ350" s="4">
        <v>49346</v>
      </c>
      <c r="AK350" s="4">
        <v>112097</v>
      </c>
      <c r="AL350" s="5">
        <v>18.454545455000002</v>
      </c>
      <c r="AM350" s="5">
        <v>9.3030303029999999</v>
      </c>
      <c r="AN350" s="5">
        <v>49.969696970000001</v>
      </c>
      <c r="AP350" s="2">
        <v>33</v>
      </c>
      <c r="AQ350" s="13">
        <f t="shared" si="19"/>
        <v>1</v>
      </c>
      <c r="AR350" s="4">
        <v>75974.060606061001</v>
      </c>
      <c r="AS350" s="4">
        <v>76627.454545454995</v>
      </c>
      <c r="AT350" s="4">
        <v>49346</v>
      </c>
      <c r="AU350" s="4">
        <v>112097</v>
      </c>
      <c r="AV350" s="5">
        <v>18.454545455000002</v>
      </c>
      <c r="AW350" s="5">
        <v>9.3030303029999999</v>
      </c>
      <c r="AX350" s="5">
        <v>49.969696970000001</v>
      </c>
      <c r="AZ350" s="6">
        <v>0</v>
      </c>
      <c r="BA350" s="13">
        <f t="shared" si="20"/>
        <v>0</v>
      </c>
      <c r="BB350" s="4" t="s">
        <v>767</v>
      </c>
      <c r="BC350" s="4" t="s">
        <v>767</v>
      </c>
      <c r="BD350" s="4" t="s">
        <v>767</v>
      </c>
      <c r="BE350" s="4" t="s">
        <v>767</v>
      </c>
      <c r="BF350" s="5" t="s">
        <v>767</v>
      </c>
      <c r="BG350" s="5" t="s">
        <v>767</v>
      </c>
      <c r="BH350" s="5" t="s">
        <v>767</v>
      </c>
    </row>
    <row r="351" spans="1:61" x14ac:dyDescent="0.2">
      <c r="A351" s="1" t="s">
        <v>49</v>
      </c>
      <c r="B351" s="1" t="s">
        <v>5</v>
      </c>
      <c r="C351" s="1" t="s">
        <v>759</v>
      </c>
      <c r="D351" s="1" t="s">
        <v>760</v>
      </c>
      <c r="E351" s="3">
        <v>142402.9</v>
      </c>
      <c r="G351" s="6">
        <v>20</v>
      </c>
      <c r="H351" s="6">
        <v>0</v>
      </c>
      <c r="I351" s="6">
        <v>0</v>
      </c>
      <c r="K351" s="6">
        <v>0</v>
      </c>
      <c r="L351" s="6">
        <v>0</v>
      </c>
      <c r="N351" s="4">
        <v>79186.95</v>
      </c>
      <c r="P351" s="4">
        <v>79186.95</v>
      </c>
      <c r="Q351" s="4">
        <v>61197</v>
      </c>
      <c r="R351" s="4">
        <v>95860</v>
      </c>
      <c r="T351" s="6">
        <v>0</v>
      </c>
      <c r="U351" s="4" t="s">
        <v>767</v>
      </c>
      <c r="V351" s="4" t="s">
        <v>767</v>
      </c>
      <c r="X351" s="5">
        <v>18.2</v>
      </c>
      <c r="Y351" s="5">
        <v>5.25</v>
      </c>
      <c r="AA351" s="5">
        <v>44.15</v>
      </c>
      <c r="AC351" s="6">
        <v>17</v>
      </c>
      <c r="AD351" s="13">
        <v>0.85</v>
      </c>
      <c r="AF351" s="6">
        <v>20</v>
      </c>
      <c r="AG351" s="13">
        <f t="shared" si="18"/>
        <v>1</v>
      </c>
      <c r="AH351" s="4">
        <v>79186.95</v>
      </c>
      <c r="AI351" s="4">
        <v>79186.95</v>
      </c>
      <c r="AJ351" s="4">
        <v>61197</v>
      </c>
      <c r="AK351" s="4">
        <v>95860</v>
      </c>
      <c r="AL351" s="5">
        <v>18.2</v>
      </c>
      <c r="AM351" s="5">
        <v>5.25</v>
      </c>
      <c r="AN351" s="5">
        <v>44.15</v>
      </c>
      <c r="AP351" s="2">
        <v>20</v>
      </c>
      <c r="AQ351" s="13">
        <f t="shared" si="19"/>
        <v>1</v>
      </c>
      <c r="AR351" s="4">
        <v>79186.95</v>
      </c>
      <c r="AS351" s="4">
        <v>79186.95</v>
      </c>
      <c r="AT351" s="4">
        <v>61197</v>
      </c>
      <c r="AU351" s="4">
        <v>95860</v>
      </c>
      <c r="AV351" s="5">
        <v>18.2</v>
      </c>
      <c r="AW351" s="5">
        <v>5.25</v>
      </c>
      <c r="AX351" s="5">
        <v>44.15</v>
      </c>
      <c r="AZ351" s="6">
        <v>0</v>
      </c>
      <c r="BA351" s="13">
        <f t="shared" si="20"/>
        <v>0</v>
      </c>
      <c r="BB351" s="4" t="s">
        <v>767</v>
      </c>
      <c r="BC351" s="4" t="s">
        <v>767</v>
      </c>
      <c r="BD351" s="4" t="s">
        <v>767</v>
      </c>
      <c r="BE351" s="4" t="s">
        <v>767</v>
      </c>
      <c r="BF351" s="5" t="s">
        <v>767</v>
      </c>
      <c r="BG351" s="5" t="s">
        <v>767</v>
      </c>
      <c r="BH351" s="5" t="s">
        <v>767</v>
      </c>
    </row>
    <row r="352" spans="1:61" x14ac:dyDescent="0.2">
      <c r="A352" s="1" t="s">
        <v>265</v>
      </c>
      <c r="B352" s="1" t="s">
        <v>12</v>
      </c>
      <c r="C352" s="1" t="s">
        <v>761</v>
      </c>
      <c r="D352" s="1" t="s">
        <v>762</v>
      </c>
      <c r="E352" s="3">
        <v>39080.5</v>
      </c>
      <c r="G352" s="6">
        <v>25</v>
      </c>
      <c r="H352" s="6">
        <v>0</v>
      </c>
      <c r="I352" s="6">
        <v>1</v>
      </c>
      <c r="K352" s="6">
        <v>0</v>
      </c>
      <c r="L352" s="6">
        <v>0</v>
      </c>
      <c r="N352" s="4">
        <v>85834.6</v>
      </c>
      <c r="P352" s="4">
        <v>85834.6</v>
      </c>
      <c r="Q352" s="4">
        <v>67503</v>
      </c>
      <c r="R352" s="4">
        <v>92898</v>
      </c>
      <c r="T352" s="6">
        <v>0</v>
      </c>
      <c r="U352" s="4" t="s">
        <v>767</v>
      </c>
      <c r="V352" s="4" t="s">
        <v>767</v>
      </c>
      <c r="X352" s="5">
        <v>22.56</v>
      </c>
      <c r="Y352" s="5">
        <v>8.56</v>
      </c>
      <c r="AA352" s="5">
        <v>49.36</v>
      </c>
      <c r="AC352" s="6">
        <v>21</v>
      </c>
      <c r="AD352" s="13">
        <v>0.84</v>
      </c>
      <c r="AF352" s="6">
        <v>25</v>
      </c>
      <c r="AG352" s="13">
        <f t="shared" si="18"/>
        <v>1</v>
      </c>
      <c r="AH352" s="4">
        <v>85834.6</v>
      </c>
      <c r="AI352" s="4">
        <v>85834.6</v>
      </c>
      <c r="AJ352" s="4">
        <v>67503</v>
      </c>
      <c r="AK352" s="4">
        <v>92898</v>
      </c>
      <c r="AL352" s="5">
        <v>22.56</v>
      </c>
      <c r="AM352" s="5">
        <v>8.56</v>
      </c>
      <c r="AN352" s="5">
        <v>49.36</v>
      </c>
      <c r="AP352" s="2">
        <v>25</v>
      </c>
      <c r="AQ352" s="13">
        <f t="shared" si="19"/>
        <v>1</v>
      </c>
      <c r="AR352" s="4">
        <v>85834.6</v>
      </c>
      <c r="AS352" s="4">
        <v>85834.6</v>
      </c>
      <c r="AT352" s="4">
        <v>67503</v>
      </c>
      <c r="AU352" s="4">
        <v>92898</v>
      </c>
      <c r="AV352" s="5">
        <v>22.56</v>
      </c>
      <c r="AW352" s="5">
        <v>8.56</v>
      </c>
      <c r="AX352" s="5">
        <v>49.36</v>
      </c>
      <c r="AZ352" s="6">
        <v>0</v>
      </c>
      <c r="BA352" s="13">
        <f t="shared" si="20"/>
        <v>0</v>
      </c>
      <c r="BB352" s="4" t="s">
        <v>767</v>
      </c>
      <c r="BC352" s="4" t="s">
        <v>767</v>
      </c>
      <c r="BD352" s="4" t="s">
        <v>767</v>
      </c>
      <c r="BE352" s="4" t="s">
        <v>767</v>
      </c>
      <c r="BF352" s="5" t="s">
        <v>767</v>
      </c>
      <c r="BG352" s="5" t="s">
        <v>767</v>
      </c>
      <c r="BH352" s="5" t="s">
        <v>767</v>
      </c>
    </row>
    <row r="353" spans="1:61" x14ac:dyDescent="0.2">
      <c r="A353" s="1" t="s">
        <v>65</v>
      </c>
      <c r="B353" s="1" t="s">
        <v>60</v>
      </c>
      <c r="C353" s="1" t="s">
        <v>763</v>
      </c>
      <c r="D353" s="1" t="s">
        <v>764</v>
      </c>
      <c r="E353" s="3">
        <v>36065.800000000003</v>
      </c>
      <c r="G353" s="6">
        <v>14</v>
      </c>
      <c r="H353" s="6">
        <v>3</v>
      </c>
      <c r="I353" s="6">
        <v>0</v>
      </c>
      <c r="K353" s="6">
        <v>0</v>
      </c>
      <c r="L353" s="6">
        <v>0</v>
      </c>
      <c r="N353" s="4">
        <v>76906.071428570998</v>
      </c>
      <c r="P353" s="4">
        <v>76906.071428570998</v>
      </c>
      <c r="Q353" s="4">
        <v>54520</v>
      </c>
      <c r="R353" s="4">
        <v>90106</v>
      </c>
      <c r="T353" s="6">
        <v>0</v>
      </c>
      <c r="U353" s="4" t="s">
        <v>767</v>
      </c>
      <c r="V353" s="4" t="s">
        <v>767</v>
      </c>
      <c r="X353" s="5">
        <v>19.642857143000001</v>
      </c>
      <c r="Y353" s="5">
        <v>12.142857143000001</v>
      </c>
      <c r="AA353" s="5">
        <v>46.785714286000001</v>
      </c>
      <c r="AC353" s="6">
        <v>8</v>
      </c>
      <c r="AD353" s="13">
        <v>0.5714285714285714</v>
      </c>
      <c r="AF353" s="6">
        <v>14</v>
      </c>
      <c r="AG353" s="13">
        <f t="shared" si="18"/>
        <v>1</v>
      </c>
      <c r="AH353" s="4">
        <v>76906.071428570998</v>
      </c>
      <c r="AI353" s="4">
        <v>76906.071428570998</v>
      </c>
      <c r="AJ353" s="4">
        <v>54520</v>
      </c>
      <c r="AK353" s="4">
        <v>90106</v>
      </c>
      <c r="AL353" s="5">
        <v>19.642857143000001</v>
      </c>
      <c r="AM353" s="5">
        <v>12.142857143000001</v>
      </c>
      <c r="AN353" s="5">
        <v>46.785714286000001</v>
      </c>
      <c r="AP353" s="2">
        <v>14</v>
      </c>
      <c r="AQ353" s="13">
        <f t="shared" si="19"/>
        <v>1</v>
      </c>
      <c r="AR353" s="4">
        <v>76906.071428570998</v>
      </c>
      <c r="AS353" s="4">
        <v>76906.071428570998</v>
      </c>
      <c r="AT353" s="4">
        <v>54520</v>
      </c>
      <c r="AU353" s="4">
        <v>90106</v>
      </c>
      <c r="AV353" s="5">
        <v>19.642857143000001</v>
      </c>
      <c r="AW353" s="5">
        <v>12.142857143000001</v>
      </c>
      <c r="AX353" s="5">
        <v>46.785714286000001</v>
      </c>
      <c r="AZ353" s="6">
        <v>0</v>
      </c>
      <c r="BA353" s="13">
        <f t="shared" si="20"/>
        <v>0</v>
      </c>
      <c r="BB353" s="4" t="s">
        <v>767</v>
      </c>
      <c r="BC353" s="4" t="s">
        <v>767</v>
      </c>
      <c r="BD353" s="4" t="s">
        <v>767</v>
      </c>
      <c r="BE353" s="4" t="s">
        <v>767</v>
      </c>
      <c r="BF353" s="5" t="s">
        <v>767</v>
      </c>
      <c r="BG353" s="5" t="s">
        <v>767</v>
      </c>
      <c r="BH353" s="5" t="s">
        <v>767</v>
      </c>
    </row>
    <row r="354" spans="1:61" x14ac:dyDescent="0.2">
      <c r="A354" s="1" t="s">
        <v>95</v>
      </c>
      <c r="B354" s="1" t="s">
        <v>19</v>
      </c>
      <c r="C354" s="1" t="s">
        <v>765</v>
      </c>
      <c r="D354" s="1" t="s">
        <v>766</v>
      </c>
      <c r="E354" s="3">
        <v>33107.5</v>
      </c>
      <c r="G354" s="6">
        <v>18</v>
      </c>
      <c r="H354" s="6">
        <v>1</v>
      </c>
      <c r="I354" s="6">
        <v>0</v>
      </c>
      <c r="K354" s="6">
        <v>0</v>
      </c>
      <c r="L354" s="6">
        <v>0</v>
      </c>
      <c r="N354" s="4">
        <v>73150.611111110993</v>
      </c>
      <c r="P354" s="4">
        <v>80182.611111110993</v>
      </c>
      <c r="Q354" s="4">
        <v>62760</v>
      </c>
      <c r="R354" s="4">
        <v>95897</v>
      </c>
      <c r="T354" s="6">
        <v>0</v>
      </c>
      <c r="U354" s="4" t="s">
        <v>767</v>
      </c>
      <c r="V354" s="4" t="s">
        <v>767</v>
      </c>
      <c r="X354" s="5">
        <v>16.277777778000001</v>
      </c>
      <c r="Y354" s="5">
        <v>8.3333333330000006</v>
      </c>
      <c r="AA354" s="5">
        <v>45.833333332999999</v>
      </c>
      <c r="AC354" s="6">
        <v>8</v>
      </c>
      <c r="AD354" s="13">
        <v>0.44444444444444442</v>
      </c>
      <c r="AF354" s="6">
        <v>18</v>
      </c>
      <c r="AG354" s="13">
        <f t="shared" si="18"/>
        <v>1</v>
      </c>
      <c r="AH354" s="4">
        <v>73150.611111110993</v>
      </c>
      <c r="AI354" s="4">
        <v>80182.611111110993</v>
      </c>
      <c r="AJ354" s="4">
        <v>62760</v>
      </c>
      <c r="AK354" s="4">
        <v>95897</v>
      </c>
      <c r="AL354" s="5">
        <v>16.277777778000001</v>
      </c>
      <c r="AM354" s="5">
        <v>8.3333333330000006</v>
      </c>
      <c r="AN354" s="5">
        <v>45.833333332999999</v>
      </c>
      <c r="AP354" s="2">
        <v>18</v>
      </c>
      <c r="AQ354" s="13">
        <f t="shared" si="19"/>
        <v>1</v>
      </c>
      <c r="AR354" s="4">
        <v>73150.611111110993</v>
      </c>
      <c r="AS354" s="4">
        <v>80182.611111110993</v>
      </c>
      <c r="AT354" s="4">
        <v>62760</v>
      </c>
      <c r="AU354" s="4">
        <v>95897</v>
      </c>
      <c r="AV354" s="5">
        <v>16.277777778000001</v>
      </c>
      <c r="AW354" s="5">
        <v>8.3333333330000006</v>
      </c>
      <c r="AX354" s="5">
        <v>45.833333332999999</v>
      </c>
      <c r="AZ354" s="6">
        <v>0</v>
      </c>
      <c r="BA354" s="13">
        <f t="shared" si="20"/>
        <v>0</v>
      </c>
      <c r="BB354" s="4" t="s">
        <v>767</v>
      </c>
      <c r="BC354" s="4" t="s">
        <v>767</v>
      </c>
      <c r="BD354" s="4" t="s">
        <v>767</v>
      </c>
      <c r="BE354" s="4" t="s">
        <v>767</v>
      </c>
      <c r="BF354" s="5" t="s">
        <v>767</v>
      </c>
      <c r="BG354" s="5" t="s">
        <v>767</v>
      </c>
      <c r="BH354" s="5" t="s">
        <v>767</v>
      </c>
    </row>
    <row r="355" spans="1:61" x14ac:dyDescent="0.2">
      <c r="BB355" s="4" t="s">
        <v>767</v>
      </c>
      <c r="BC355" s="4" t="s">
        <v>767</v>
      </c>
      <c r="BD355" s="4" t="s">
        <v>767</v>
      </c>
      <c r="BE355" s="4" t="s">
        <v>767</v>
      </c>
      <c r="BF355" s="5" t="s">
        <v>767</v>
      </c>
      <c r="BG355" s="5" t="s">
        <v>767</v>
      </c>
      <c r="BH355" s="5" t="s">
        <v>767</v>
      </c>
    </row>
    <row r="356" spans="1:61" s="42" customFormat="1" x14ac:dyDescent="0.2">
      <c r="D356" s="42" t="s">
        <v>821</v>
      </c>
      <c r="E356" s="43">
        <v>480665.39999999997</v>
      </c>
      <c r="F356" s="43"/>
      <c r="G356" s="45">
        <v>255</v>
      </c>
      <c r="H356" s="45">
        <v>6</v>
      </c>
      <c r="I356" s="45">
        <v>1</v>
      </c>
      <c r="J356" s="45"/>
      <c r="K356" s="45">
        <v>7</v>
      </c>
      <c r="L356" s="45">
        <v>0</v>
      </c>
      <c r="M356" s="44"/>
      <c r="N356" s="46">
        <v>73927.839999999997</v>
      </c>
      <c r="O356" s="44"/>
      <c r="P356" s="46">
        <v>74780.11</v>
      </c>
      <c r="Q356" s="46">
        <v>47500</v>
      </c>
      <c r="R356" s="46">
        <v>112097</v>
      </c>
      <c r="S356" s="46"/>
      <c r="T356" s="45">
        <v>3</v>
      </c>
      <c r="U356" s="46">
        <v>70299</v>
      </c>
      <c r="V356" s="46">
        <v>70299</v>
      </c>
      <c r="W356" s="44"/>
      <c r="X356" s="47">
        <v>18.100000000000001</v>
      </c>
      <c r="Y356" s="47">
        <v>9.1449999999999996</v>
      </c>
      <c r="Z356" s="47"/>
      <c r="AA356" s="47">
        <v>46.58</v>
      </c>
      <c r="AB356" s="47"/>
      <c r="AC356" s="45">
        <v>156</v>
      </c>
      <c r="AD356" s="48">
        <v>0.61176470588235299</v>
      </c>
      <c r="AE356" s="44"/>
      <c r="AF356" s="45">
        <v>252</v>
      </c>
      <c r="AG356" s="48">
        <v>0.9882352941176471</v>
      </c>
      <c r="AH356" s="46">
        <v>73765.33</v>
      </c>
      <c r="AI356" s="46">
        <v>74590.69</v>
      </c>
      <c r="AJ356" s="46">
        <v>47500</v>
      </c>
      <c r="AK356" s="46">
        <v>112097</v>
      </c>
      <c r="AL356" s="47">
        <v>18.07</v>
      </c>
      <c r="AM356" s="47">
        <v>9.14</v>
      </c>
      <c r="AN356" s="47">
        <v>46.587000000000003</v>
      </c>
      <c r="AO356" s="44"/>
      <c r="AP356" s="44">
        <v>252</v>
      </c>
      <c r="AQ356" s="48">
        <v>0.9882352941176471</v>
      </c>
      <c r="AR356" s="46">
        <v>73765.33</v>
      </c>
      <c r="AS356" s="46">
        <v>74590.69</v>
      </c>
      <c r="AT356" s="46">
        <v>47500</v>
      </c>
      <c r="AU356" s="46">
        <v>112097</v>
      </c>
      <c r="AV356" s="47">
        <v>18.07</v>
      </c>
      <c r="AW356" s="47">
        <v>9.14</v>
      </c>
      <c r="AX356" s="47">
        <v>46.587000000000003</v>
      </c>
      <c r="AY356" s="44"/>
      <c r="AZ356" s="45">
        <v>0</v>
      </c>
      <c r="BA356" s="48">
        <v>0</v>
      </c>
      <c r="BB356" s="46" t="s">
        <v>767</v>
      </c>
      <c r="BC356" s="46" t="s">
        <v>767</v>
      </c>
      <c r="BD356" s="46" t="s">
        <v>767</v>
      </c>
      <c r="BE356" s="46" t="s">
        <v>767</v>
      </c>
      <c r="BF356" s="47" t="s">
        <v>767</v>
      </c>
      <c r="BG356" s="47" t="s">
        <v>767</v>
      </c>
      <c r="BH356" s="47" t="s">
        <v>767</v>
      </c>
      <c r="BI356" s="44"/>
    </row>
    <row r="358" spans="1:61" s="42" customFormat="1" x14ac:dyDescent="0.2">
      <c r="D358" s="42" t="s">
        <v>822</v>
      </c>
      <c r="E358" s="43">
        <v>480665.39999999997</v>
      </c>
      <c r="F358" s="43"/>
      <c r="G358" s="45">
        <v>37892</v>
      </c>
      <c r="H358" s="45">
        <v>1102</v>
      </c>
      <c r="I358" s="45">
        <v>233</v>
      </c>
      <c r="J358" s="45"/>
      <c r="K358" s="45">
        <v>197</v>
      </c>
      <c r="L358" s="45">
        <v>149</v>
      </c>
      <c r="M358" s="44"/>
      <c r="N358" s="46">
        <v>65220.05</v>
      </c>
      <c r="O358" s="46"/>
      <c r="P358" s="46">
        <v>67145.440000000002</v>
      </c>
      <c r="Q358" s="46">
        <v>47500</v>
      </c>
      <c r="R358" s="46">
        <v>191175</v>
      </c>
      <c r="S358" s="46"/>
      <c r="T358" s="45">
        <v>1656</v>
      </c>
      <c r="U358" s="46">
        <v>51988.2</v>
      </c>
      <c r="V358" s="46">
        <v>52935.03</v>
      </c>
      <c r="W358" s="44"/>
      <c r="X358" s="47">
        <v>13.56</v>
      </c>
      <c r="Y358" s="47">
        <v>9.9540000000000006</v>
      </c>
      <c r="Z358" s="47"/>
      <c r="AA358" s="47">
        <v>40.93</v>
      </c>
      <c r="AB358" s="47"/>
      <c r="AC358" s="45">
        <v>14681</v>
      </c>
      <c r="AD358" s="48">
        <v>0.38744325979098493</v>
      </c>
      <c r="AE358" s="44"/>
      <c r="AF358" s="45">
        <v>32381</v>
      </c>
      <c r="AG358" s="48">
        <v>0.85456032935712023</v>
      </c>
      <c r="AH358" s="46">
        <v>65213.760000000002</v>
      </c>
      <c r="AI358" s="46">
        <v>66393.36</v>
      </c>
      <c r="AJ358" s="46">
        <v>47500</v>
      </c>
      <c r="AK358" s="46">
        <v>191175</v>
      </c>
      <c r="AL358" s="47">
        <v>13.3</v>
      </c>
      <c r="AM358" s="47">
        <v>9.77</v>
      </c>
      <c r="AN358" s="47">
        <v>41.04</v>
      </c>
      <c r="AO358" s="44"/>
      <c r="AP358" s="44">
        <v>24289</v>
      </c>
      <c r="AQ358" s="48">
        <v>0.64100601710123506</v>
      </c>
      <c r="AR358" s="46">
        <v>63392.5</v>
      </c>
      <c r="AS358" s="46">
        <v>64560.1</v>
      </c>
      <c r="AT358" s="46">
        <v>47500</v>
      </c>
      <c r="AU358" s="46">
        <v>121355</v>
      </c>
      <c r="AV358" s="47">
        <v>12.58</v>
      </c>
      <c r="AW358" s="47">
        <v>8.89</v>
      </c>
      <c r="AX358" s="47">
        <v>40.57</v>
      </c>
      <c r="AY358" s="44"/>
      <c r="AZ358" s="45">
        <v>1100</v>
      </c>
      <c r="BA358" s="48">
        <v>2.9029874379816321E-2</v>
      </c>
      <c r="BB358" s="46">
        <v>80323.94</v>
      </c>
      <c r="BC358" s="46">
        <v>81550.31</v>
      </c>
      <c r="BD358" s="46">
        <v>47500</v>
      </c>
      <c r="BE358" s="46">
        <v>191175</v>
      </c>
      <c r="BF358" s="47">
        <v>18.829999999999998</v>
      </c>
      <c r="BG358" s="47">
        <v>15.42</v>
      </c>
      <c r="BH358" s="47">
        <v>44.18</v>
      </c>
      <c r="BI358" s="44"/>
    </row>
  </sheetData>
  <sortState ref="A16:BI340">
    <sortCondition ref="C16:C340"/>
  </sortState>
  <printOptions gridLines="1"/>
  <pageMargins left="0.75" right="0.75" top="1" bottom="1" header="0.5" footer="0.5"/>
  <pageSetup scale="18" fitToHeight="0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Albers, Lisa [IDOE]</cp:lastModifiedBy>
  <cp:lastPrinted>2025-02-26T16:03:15Z</cp:lastPrinted>
  <dcterms:created xsi:type="dcterms:W3CDTF">2011-02-11T15:45:55Z</dcterms:created>
  <dcterms:modified xsi:type="dcterms:W3CDTF">2025-03-04T22:07:40Z</dcterms:modified>
</cp:coreProperties>
</file>