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vbassis\Desktop\Desktop\Condition2024\Tables\Updated\"/>
    </mc:Choice>
  </mc:AlternateContent>
  <xr:revisionPtr revIDLastSave="0" documentId="13_ncr:1_{9DA0976F-A30F-4BA2-A5CE-F4F1A936A018}" xr6:coauthVersionLast="36" xr6:coauthVersionMax="36" xr10:uidLastSave="{00000000-0000-0000-0000-000000000000}"/>
  <bookViews>
    <workbookView xWindow="0" yWindow="0" windowWidth="23040" windowHeight="9540" xr2:uid="{00000000-000D-0000-FFFF-FFFF00000000}"/>
  </bookViews>
  <sheets>
    <sheet name="Summaries" sheetId="1" r:id="rId1"/>
    <sheet name="Grad rates by race, 5 yrs" sheetId="2" r:id="rId2"/>
    <sheet name="Grad rates by gender, 5 years" sheetId="3" r:id="rId3"/>
    <sheet name="Success rates" sheetId="4" r:id="rId4"/>
  </sheets>
  <calcPr calcId="191029"/>
  <extLst>
    <ext uri="GoogleSheetsCustomDataVersion1">
      <go:sheetsCustomData xmlns:go="http://customooxmlschemas.google.com/" r:id="rId8" roundtripDataSignature="AMtx7mh0hFdZJbrRKHPeYf2XM8A1pPNaUw=="/>
    </ext>
  </extLst>
</workbook>
</file>

<file path=xl/calcChain.xml><?xml version="1.0" encoding="utf-8"?>
<calcChain xmlns="http://schemas.openxmlformats.org/spreadsheetml/2006/main">
  <c r="G119" i="4" l="1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20" i="4" l="1"/>
  <c r="D6" i="1"/>
  <c r="D5" i="1" l="1"/>
  <c r="J11" i="1" l="1"/>
  <c r="D4" i="1"/>
  <c r="D3" i="1"/>
</calcChain>
</file>

<file path=xl/sharedStrings.xml><?xml version="1.0" encoding="utf-8"?>
<sst xmlns="http://schemas.openxmlformats.org/spreadsheetml/2006/main" count="522" uniqueCount="54">
  <si>
    <t>7-1:  Annual Graduation Rates, Latest Five Cohorts</t>
  </si>
  <si>
    <t>Cohort</t>
  </si>
  <si>
    <t>Students</t>
  </si>
  <si>
    <t>Awards</t>
  </si>
  <si>
    <t>%</t>
  </si>
  <si>
    <t>7-2:  Graduation Rates by College, Latest Five Cohorts</t>
  </si>
  <si>
    <t>College</t>
  </si>
  <si>
    <t>N</t>
  </si>
  <si>
    <t>Northeast Iowa</t>
  </si>
  <si>
    <t>North Iowa Area</t>
  </si>
  <si>
    <t>Iowa Lakes</t>
  </si>
  <si>
    <t>Northwest</t>
  </si>
  <si>
    <t>Iowa Central</t>
  </si>
  <si>
    <t>Iowa Valley</t>
  </si>
  <si>
    <t>Hawkeye</t>
  </si>
  <si>
    <t>Eastern Iowa</t>
  </si>
  <si>
    <t>Kirkwood</t>
  </si>
  <si>
    <t>Des Moines Area</t>
  </si>
  <si>
    <t>Western Iowa Tech</t>
  </si>
  <si>
    <t>Iowa Western</t>
  </si>
  <si>
    <t>Southwestern</t>
  </si>
  <si>
    <t>Indian Hills</t>
  </si>
  <si>
    <t>Southeastern</t>
  </si>
  <si>
    <t>TOTAL</t>
  </si>
  <si>
    <r>
      <rPr>
        <i/>
        <sz val="8"/>
        <color theme="1"/>
        <rFont val="Century Gothic"/>
        <family val="2"/>
      </rPr>
      <t>Note:</t>
    </r>
    <r>
      <rPr>
        <sz val="8"/>
        <color theme="1"/>
        <rFont val="Century Gothic"/>
        <family val="2"/>
      </rPr>
      <t xml:space="preserve"> </t>
    </r>
    <r>
      <rPr>
        <i/>
        <sz val="8"/>
        <color theme="1"/>
        <rFont val="Century Gothic"/>
        <family val="2"/>
      </rPr>
      <t>N</t>
    </r>
    <r>
      <rPr>
        <sz val="8"/>
        <color theme="1"/>
        <rFont val="Century Gothic"/>
        <family val="2"/>
      </rPr>
      <t xml:space="preserve"> represents the number of students within a cohort attending a specific community college. Each percentage represents the percentage of students from the cohort who graduated within 150% time for graduation.</t>
    </r>
  </si>
  <si>
    <t>7-3:  Transfer Rates by Cohort Year, Latest Five Cohorts</t>
  </si>
  <si>
    <r>
      <rPr>
        <i/>
        <sz val="8"/>
        <color theme="1"/>
        <rFont val="Century Gothic"/>
        <family val="2"/>
      </rPr>
      <t>Note:</t>
    </r>
    <r>
      <rPr>
        <sz val="8"/>
        <color theme="1"/>
        <rFont val="Century Gothic"/>
        <family val="2"/>
      </rPr>
      <t xml:space="preserve"> </t>
    </r>
    <r>
      <rPr>
        <i/>
        <sz val="8"/>
        <color theme="1"/>
        <rFont val="Century Gothic"/>
        <family val="2"/>
      </rPr>
      <t>N</t>
    </r>
    <r>
      <rPr>
        <sz val="8"/>
        <color theme="1"/>
        <rFont val="Century Gothic"/>
        <family val="2"/>
      </rPr>
      <t xml:space="preserve"> represents the number of students within a cohort attending a specific community college. Each percentage represents the percentage of students from the cohort who transferred to a four-year college or university within three years.</t>
    </r>
  </si>
  <si>
    <t>7-4: Graduation Rates by Subpopulation</t>
  </si>
  <si>
    <t>American Indian</t>
  </si>
  <si>
    <t>Asian</t>
  </si>
  <si>
    <t>Black</t>
  </si>
  <si>
    <t>Hispanic</t>
  </si>
  <si>
    <t>White</t>
  </si>
  <si>
    <t>Not Reported</t>
  </si>
  <si>
    <t>Overall</t>
  </si>
  <si>
    <t>N/A</t>
  </si>
  <si>
    <t>FY 2018</t>
  </si>
  <si>
    <t>7-5:  Graduation Rates by Sex</t>
  </si>
  <si>
    <t>Male</t>
  </si>
  <si>
    <t>Female</t>
  </si>
  <si>
    <t>Not reported</t>
  </si>
  <si>
    <t>7-6:  Success Rates by Cohort Year</t>
  </si>
  <si>
    <t>Graduated</t>
  </si>
  <si>
    <t>Transferred</t>
  </si>
  <si>
    <t>Both</t>
  </si>
  <si>
    <t>Neither</t>
  </si>
  <si>
    <t>Total</t>
  </si>
  <si>
    <t>Success rate (%)</t>
  </si>
  <si>
    <t>FY 2019</t>
  </si>
  <si>
    <t>FY 2020</t>
  </si>
  <si>
    <t>FY 2021</t>
  </si>
  <si>
    <t>FY 2022</t>
  </si>
  <si>
    <t>Hawaiin/Pacific Islander</t>
  </si>
  <si>
    <t>Two or More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</si>
</sst>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5">
    <font>
      <sz val="11"/>
      <color theme="1"/>
      <name val="Arial"/>
    </font>
    <font>
      <b/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9"/>
      <color theme="1"/>
      <name val="Open Sans"/>
    </font>
    <font>
      <sz val="9"/>
      <color theme="1"/>
      <name val="Open Sans"/>
    </font>
    <font>
      <sz val="8"/>
      <color theme="1"/>
      <name val="Century Gothic"/>
      <family val="2"/>
    </font>
    <font>
      <b/>
      <u/>
      <sz val="9"/>
      <color theme="1"/>
      <name val="Open Sans"/>
    </font>
    <font>
      <i/>
      <sz val="8"/>
      <color theme="1"/>
      <name val="Century Gothic"/>
      <family val="2"/>
    </font>
    <font>
      <sz val="11"/>
      <color theme="1"/>
      <name val="Arial"/>
    </font>
    <font>
      <sz val="11"/>
      <color theme="1"/>
      <name val="Arial"/>
      <family val="2"/>
    </font>
    <font>
      <sz val="9"/>
      <color theme="1"/>
      <name val="Myriad Pro"/>
    </font>
    <font>
      <b/>
      <sz val="9"/>
      <color theme="1"/>
      <name val="Myriad Pro"/>
    </font>
    <font>
      <sz val="11"/>
      <name val="Myriad Pro"/>
    </font>
    <font>
      <b/>
      <u/>
      <sz val="9"/>
      <color theme="1"/>
      <name val="Myriad Pro"/>
    </font>
    <font>
      <sz val="11"/>
      <color theme="1"/>
      <name val="Myriad Pro"/>
    </font>
  </fonts>
  <fills count="3">
    <fill>
      <patternFill patternType="none"/>
    </fill>
    <fill>
      <patternFill patternType="gray125"/>
    </fill>
    <fill>
      <patternFill patternType="solid">
        <fgColor rgb="FFDCE6F1"/>
        <bgColor rgb="FFDCE6F1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63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164" fontId="4" fillId="0" borderId="0" xfId="0" applyNumberFormat="1" applyFont="1"/>
    <xf numFmtId="164" fontId="4" fillId="2" borderId="1" xfId="0" applyNumberFormat="1" applyFont="1" applyFill="1" applyBorder="1"/>
    <xf numFmtId="0" fontId="4" fillId="2" borderId="1" xfId="0" applyFont="1" applyFill="1" applyBorder="1"/>
    <xf numFmtId="164" fontId="0" fillId="0" borderId="0" xfId="0" applyNumberFormat="1" applyFont="1"/>
    <xf numFmtId="0" fontId="4" fillId="0" borderId="0" xfId="0" applyFont="1"/>
    <xf numFmtId="164" fontId="3" fillId="0" borderId="0" xfId="0" applyNumberFormat="1" applyFont="1"/>
    <xf numFmtId="164" fontId="3" fillId="0" borderId="0" xfId="0" applyNumberFormat="1" applyFont="1" applyAlignment="1"/>
    <xf numFmtId="164" fontId="4" fillId="2" borderId="1" xfId="0" applyNumberFormat="1" applyFont="1" applyFill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Fill="1"/>
    <xf numFmtId="165" fontId="0" fillId="0" borderId="0" xfId="1" applyNumberFormat="1" applyFont="1" applyAlignment="1"/>
    <xf numFmtId="0" fontId="9" fillId="0" borderId="0" xfId="0" applyFont="1" applyAlignment="1"/>
    <xf numFmtId="0" fontId="3" fillId="0" borderId="0" xfId="0" applyFont="1" applyAlignment="1"/>
    <xf numFmtId="0" fontId="10" fillId="2" borderId="1" xfId="0" applyFont="1" applyFill="1" applyBorder="1" applyAlignment="1">
      <alignment horizontal="center" vertical="center"/>
    </xf>
    <xf numFmtId="3" fontId="10" fillId="2" borderId="1" xfId="0" applyNumberFormat="1" applyFont="1" applyFill="1" applyBorder="1"/>
    <xf numFmtId="164" fontId="10" fillId="2" borderId="1" xfId="0" applyNumberFormat="1" applyFont="1" applyFill="1" applyBorder="1"/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/>
    <xf numFmtId="164" fontId="10" fillId="0" borderId="0" xfId="0" applyNumberFormat="1" applyFont="1"/>
    <xf numFmtId="0" fontId="11" fillId="0" borderId="0" xfId="0" applyFont="1"/>
    <xf numFmtId="0" fontId="11" fillId="0" borderId="6" xfId="0" applyFont="1" applyBorder="1" applyAlignment="1">
      <alignment horizontal="right"/>
    </xf>
    <xf numFmtId="0" fontId="11" fillId="0" borderId="0" xfId="0" applyFont="1" applyAlignment="1">
      <alignment horizontal="right"/>
    </xf>
    <xf numFmtId="0" fontId="11" fillId="0" borderId="5" xfId="0" applyFont="1" applyBorder="1" applyAlignment="1">
      <alignment horizontal="right"/>
    </xf>
    <xf numFmtId="0" fontId="11" fillId="0" borderId="1" xfId="0" applyFont="1" applyFill="1" applyBorder="1" applyAlignment="1">
      <alignment horizontal="right"/>
    </xf>
    <xf numFmtId="0" fontId="10" fillId="2" borderId="1" xfId="0" applyFont="1" applyFill="1" applyBorder="1"/>
    <xf numFmtId="3" fontId="10" fillId="2" borderId="7" xfId="0" applyNumberFormat="1" applyFont="1" applyFill="1" applyBorder="1"/>
    <xf numFmtId="0" fontId="10" fillId="2" borderId="8" xfId="0" applyFont="1" applyFill="1" applyBorder="1"/>
    <xf numFmtId="0" fontId="10" fillId="0" borderId="0" xfId="0" applyFont="1"/>
    <xf numFmtId="3" fontId="10" fillId="0" borderId="5" xfId="0" applyNumberFormat="1" applyFont="1" applyBorder="1"/>
    <xf numFmtId="0" fontId="10" fillId="0" borderId="8" xfId="0" applyFont="1" applyBorder="1"/>
    <xf numFmtId="3" fontId="10" fillId="2" borderId="8" xfId="0" applyNumberFormat="1" applyFont="1" applyFill="1" applyBorder="1"/>
    <xf numFmtId="3" fontId="10" fillId="0" borderId="8" xfId="0" applyNumberFormat="1" applyFont="1" applyBorder="1"/>
    <xf numFmtId="3" fontId="11" fillId="0" borderId="5" xfId="0" applyNumberFormat="1" applyFont="1" applyBorder="1"/>
    <xf numFmtId="164" fontId="11" fillId="0" borderId="0" xfId="0" applyNumberFormat="1" applyFont="1"/>
    <xf numFmtId="164" fontId="11" fillId="0" borderId="0" xfId="0" applyNumberFormat="1" applyFont="1" applyAlignment="1"/>
    <xf numFmtId="164" fontId="10" fillId="2" borderId="1" xfId="0" applyNumberFormat="1" applyFont="1" applyFill="1" applyBorder="1" applyAlignment="1">
      <alignment horizontal="right"/>
    </xf>
    <xf numFmtId="164" fontId="10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3" fontId="11" fillId="0" borderId="1" xfId="0" applyNumberFormat="1" applyFont="1" applyBorder="1"/>
    <xf numFmtId="0" fontId="14" fillId="0" borderId="0" xfId="0" applyFont="1" applyAlignment="1"/>
    <xf numFmtId="3" fontId="10" fillId="0" borderId="0" xfId="0" applyNumberFormat="1" applyFont="1"/>
    <xf numFmtId="3" fontId="11" fillId="0" borderId="0" xfId="0" applyNumberFormat="1" applyFont="1"/>
    <xf numFmtId="0" fontId="11" fillId="0" borderId="4" xfId="0" applyFont="1" applyBorder="1" applyAlignment="1">
      <alignment horizontal="center"/>
    </xf>
    <xf numFmtId="0" fontId="12" fillId="0" borderId="2" xfId="0" applyFont="1" applyBorder="1"/>
    <xf numFmtId="0" fontId="5" fillId="0" borderId="0" xfId="0" applyFont="1" applyAlignment="1">
      <alignment horizontal="left" wrapText="1"/>
    </xf>
    <xf numFmtId="0" fontId="0" fillId="0" borderId="0" xfId="0" applyFont="1" applyAlignment="1"/>
    <xf numFmtId="0" fontId="11" fillId="0" borderId="3" xfId="0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Font="1" applyFill="1" applyAlignment="1"/>
    <xf numFmtId="0" fontId="13" fillId="0" borderId="0" xfId="0" applyFont="1" applyFill="1" applyAlignment="1">
      <alignment horizontal="center"/>
    </xf>
    <xf numFmtId="0" fontId="14" fillId="0" borderId="0" xfId="0" applyFont="1" applyFill="1" applyAlignment="1"/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O999"/>
  <sheetViews>
    <sheetView tabSelected="1" workbookViewId="0">
      <selection activeCell="N33" sqref="N33"/>
    </sheetView>
  </sheetViews>
  <sheetFormatPr defaultColWidth="12.59765625" defaultRowHeight="15" customHeight="1"/>
  <cols>
    <col min="1" max="1" width="15.5" customWidth="1"/>
    <col min="2" max="2" width="6.69921875" customWidth="1"/>
    <col min="3" max="3" width="5.8984375" customWidth="1"/>
    <col min="4" max="4" width="7.3984375" customWidth="1"/>
    <col min="5" max="5" width="5.5" customWidth="1"/>
    <col min="6" max="6" width="6.19921875" customWidth="1"/>
    <col min="7" max="7" width="6.3984375" customWidth="1"/>
    <col min="8" max="8" width="5.59765625" customWidth="1"/>
    <col min="9" max="9" width="5.5" customWidth="1"/>
    <col min="10" max="11" width="7.3984375" customWidth="1"/>
    <col min="12" max="16" width="8.59765625" customWidth="1"/>
  </cols>
  <sheetData>
    <row r="1" spans="1:14" ht="13.5" customHeight="1">
      <c r="A1" s="18" t="s">
        <v>0</v>
      </c>
      <c r="B1" s="1"/>
      <c r="C1" s="1"/>
      <c r="D1" s="1"/>
    </row>
    <row r="2" spans="1:14" ht="13.5" customHeight="1">
      <c r="A2" s="2" t="s">
        <v>1</v>
      </c>
      <c r="B2" s="2" t="s">
        <v>2</v>
      </c>
      <c r="C2" s="2" t="s">
        <v>3</v>
      </c>
      <c r="D2" s="3" t="s">
        <v>4</v>
      </c>
    </row>
    <row r="3" spans="1:14" ht="13.5" customHeight="1">
      <c r="A3" s="22">
        <v>2018</v>
      </c>
      <c r="B3" s="23">
        <v>14409</v>
      </c>
      <c r="C3" s="23">
        <v>5092</v>
      </c>
      <c r="D3" s="24">
        <f>100*(C3/B3)</f>
        <v>35.339024220973002</v>
      </c>
    </row>
    <row r="4" spans="1:14" ht="13.5" customHeight="1">
      <c r="A4" s="25">
        <v>2019</v>
      </c>
      <c r="B4" s="26">
        <v>13873</v>
      </c>
      <c r="C4" s="26">
        <v>5481</v>
      </c>
      <c r="D4" s="27">
        <f>100*(C4/B4)</f>
        <v>39.508397606862253</v>
      </c>
    </row>
    <row r="5" spans="1:14" ht="13.5" customHeight="1">
      <c r="A5" s="22">
        <v>2020</v>
      </c>
      <c r="B5" s="23">
        <v>13429</v>
      </c>
      <c r="C5" s="23">
        <v>5399</v>
      </c>
      <c r="D5" s="24">
        <f>100*(C5/B5)</f>
        <v>40.204036041402937</v>
      </c>
    </row>
    <row r="6" spans="1:14" ht="13.5" customHeight="1">
      <c r="A6" s="25">
        <v>2021</v>
      </c>
      <c r="B6" s="26">
        <v>12229</v>
      </c>
      <c r="C6" s="26">
        <v>5479</v>
      </c>
      <c r="D6" s="27">
        <f>100*(C6/B6)</f>
        <v>44.803336331670621</v>
      </c>
    </row>
    <row r="7" spans="1:14" ht="13.5" customHeight="1">
      <c r="A7" s="22">
        <v>2022</v>
      </c>
      <c r="B7" s="23">
        <v>11190</v>
      </c>
      <c r="C7" s="23">
        <v>4967</v>
      </c>
      <c r="D7" s="24">
        <v>42.1</v>
      </c>
    </row>
    <row r="8" spans="1:14" ht="13.5" customHeight="1"/>
    <row r="9" spans="1:14" ht="13.5" customHeight="1"/>
    <row r="10" spans="1:14" ht="13.5" customHeight="1">
      <c r="A10" s="18" t="s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4" ht="13.5" customHeight="1">
      <c r="A11" s="28"/>
      <c r="B11" s="51">
        <v>2018</v>
      </c>
      <c r="C11" s="55"/>
      <c r="D11" s="51">
        <v>2019</v>
      </c>
      <c r="E11" s="55"/>
      <c r="F11" s="51">
        <v>2020</v>
      </c>
      <c r="G11" s="55"/>
      <c r="H11" s="51">
        <v>2021</v>
      </c>
      <c r="I11" s="52"/>
      <c r="J11" s="51">
        <f>1+H11</f>
        <v>2022</v>
      </c>
      <c r="K11" s="52"/>
    </row>
    <row r="12" spans="1:14" ht="13.5" customHeight="1">
      <c r="A12" s="28" t="s">
        <v>6</v>
      </c>
      <c r="B12" s="29" t="s">
        <v>7</v>
      </c>
      <c r="C12" s="30" t="s">
        <v>4</v>
      </c>
      <c r="D12" s="31" t="s">
        <v>7</v>
      </c>
      <c r="E12" s="30" t="s">
        <v>4</v>
      </c>
      <c r="F12" s="31" t="s">
        <v>7</v>
      </c>
      <c r="G12" s="30" t="s">
        <v>4</v>
      </c>
      <c r="H12" s="31" t="s">
        <v>7</v>
      </c>
      <c r="I12" s="32" t="s">
        <v>4</v>
      </c>
      <c r="J12" s="31" t="s">
        <v>7</v>
      </c>
      <c r="K12" s="32" t="s">
        <v>4</v>
      </c>
    </row>
    <row r="13" spans="1:14" ht="13.5" customHeight="1">
      <c r="A13" s="33" t="s">
        <v>8</v>
      </c>
      <c r="B13" s="34">
        <v>473</v>
      </c>
      <c r="C13" s="24">
        <v>41.437632135306551</v>
      </c>
      <c r="D13" s="34">
        <v>411</v>
      </c>
      <c r="E13" s="24">
        <v>41.605839416058394</v>
      </c>
      <c r="F13" s="34">
        <v>428</v>
      </c>
      <c r="G13" s="24">
        <v>43.457943925233643</v>
      </c>
      <c r="H13" s="34">
        <v>354</v>
      </c>
      <c r="I13" s="24">
        <v>44.915254237288138</v>
      </c>
      <c r="J13" s="35">
        <v>424</v>
      </c>
      <c r="K13" s="24">
        <v>47.405660377358487</v>
      </c>
      <c r="L13" s="7"/>
      <c r="N13" s="19"/>
    </row>
    <row r="14" spans="1:14" ht="13.5" customHeight="1">
      <c r="A14" s="36" t="s">
        <v>9</v>
      </c>
      <c r="B14" s="37">
        <v>671</v>
      </c>
      <c r="C14" s="27">
        <v>46.795827123695979</v>
      </c>
      <c r="D14" s="37">
        <v>686</v>
      </c>
      <c r="E14" s="27">
        <v>53.498542274052475</v>
      </c>
      <c r="F14" s="37">
        <v>678</v>
      </c>
      <c r="G14" s="27">
        <v>52.949852507374629</v>
      </c>
      <c r="H14" s="37">
        <v>595</v>
      </c>
      <c r="I14" s="27">
        <v>54.285714285714285</v>
      </c>
      <c r="J14" s="38">
        <v>526</v>
      </c>
      <c r="K14" s="27">
        <v>60.076045627376431</v>
      </c>
      <c r="L14" s="7"/>
      <c r="N14" s="19"/>
    </row>
    <row r="15" spans="1:14" ht="13.5" customHeight="1">
      <c r="A15" s="33" t="s">
        <v>10</v>
      </c>
      <c r="B15" s="34">
        <v>510</v>
      </c>
      <c r="C15" s="24">
        <v>47.058823529411761</v>
      </c>
      <c r="D15" s="34">
        <v>530</v>
      </c>
      <c r="E15" s="24">
        <v>45.849056603773583</v>
      </c>
      <c r="F15" s="34">
        <v>449</v>
      </c>
      <c r="G15" s="24">
        <v>41.870824053452118</v>
      </c>
      <c r="H15" s="34">
        <v>422</v>
      </c>
      <c r="I15" s="24">
        <v>49.526066350710899</v>
      </c>
      <c r="J15" s="35">
        <v>405</v>
      </c>
      <c r="K15" s="24">
        <v>50.123456790123456</v>
      </c>
      <c r="L15" s="7"/>
      <c r="N15" s="19"/>
    </row>
    <row r="16" spans="1:14" ht="13.5" customHeight="1">
      <c r="A16" s="36" t="s">
        <v>11</v>
      </c>
      <c r="B16" s="37">
        <v>227</v>
      </c>
      <c r="C16" s="27">
        <v>59.471365638766514</v>
      </c>
      <c r="D16" s="37">
        <v>243</v>
      </c>
      <c r="E16" s="27">
        <v>60.082304526748977</v>
      </c>
      <c r="F16" s="37">
        <v>274</v>
      </c>
      <c r="G16" s="27">
        <v>62.408759124087588</v>
      </c>
      <c r="H16" s="37">
        <v>258</v>
      </c>
      <c r="I16" s="27">
        <v>56.589147286821706</v>
      </c>
      <c r="J16" s="38">
        <v>251</v>
      </c>
      <c r="K16" s="27">
        <v>56.175298804780873</v>
      </c>
      <c r="L16" s="7"/>
      <c r="N16" s="19"/>
    </row>
    <row r="17" spans="1:14" ht="13.5" customHeight="1">
      <c r="A17" s="33" t="s">
        <v>12</v>
      </c>
      <c r="B17" s="34">
        <v>1209</v>
      </c>
      <c r="C17" s="24">
        <v>38.047973531844498</v>
      </c>
      <c r="D17" s="34">
        <v>1163</v>
      </c>
      <c r="E17" s="24">
        <v>41.702493551160792</v>
      </c>
      <c r="F17" s="34">
        <v>1038</v>
      </c>
      <c r="G17" s="24">
        <v>42.389210019267821</v>
      </c>
      <c r="H17" s="34">
        <v>1050</v>
      </c>
      <c r="I17" s="24">
        <v>45.904761904761905</v>
      </c>
      <c r="J17" s="39">
        <v>1088</v>
      </c>
      <c r="K17" s="24">
        <v>43.290441176470587</v>
      </c>
      <c r="L17" s="7"/>
      <c r="N17" s="19"/>
    </row>
    <row r="18" spans="1:14" ht="13.5" customHeight="1">
      <c r="A18" s="36" t="s">
        <v>13</v>
      </c>
      <c r="B18" s="37">
        <v>718</v>
      </c>
      <c r="C18" s="27">
        <v>35.236768802228411</v>
      </c>
      <c r="D18" s="37">
        <v>634</v>
      </c>
      <c r="E18" s="27">
        <v>41.798107255520506</v>
      </c>
      <c r="F18" s="37">
        <v>656</v>
      </c>
      <c r="G18" s="27">
        <v>38.56707317073171</v>
      </c>
      <c r="H18" s="37">
        <v>599</v>
      </c>
      <c r="I18" s="27">
        <v>46.57762938230384</v>
      </c>
      <c r="J18" s="38">
        <v>563</v>
      </c>
      <c r="K18" s="27">
        <v>43.694493783303727</v>
      </c>
      <c r="L18" s="7"/>
      <c r="N18" s="19"/>
    </row>
    <row r="19" spans="1:14" ht="13.5" customHeight="1">
      <c r="A19" s="33" t="s">
        <v>14</v>
      </c>
      <c r="B19" s="34">
        <v>1020</v>
      </c>
      <c r="C19" s="24">
        <v>31.470588235294116</v>
      </c>
      <c r="D19" s="34">
        <v>908</v>
      </c>
      <c r="E19" s="24">
        <v>39.4273127753304</v>
      </c>
      <c r="F19" s="34">
        <v>881</v>
      </c>
      <c r="G19" s="24">
        <v>43.359818388195229</v>
      </c>
      <c r="H19" s="34">
        <v>750</v>
      </c>
      <c r="I19" s="24">
        <v>45.333333333333329</v>
      </c>
      <c r="J19" s="39">
        <v>802</v>
      </c>
      <c r="K19" s="24">
        <v>45.760598503740646</v>
      </c>
      <c r="L19" s="7"/>
      <c r="N19" s="19"/>
    </row>
    <row r="20" spans="1:14" ht="13.5" customHeight="1">
      <c r="A20" s="36" t="s">
        <v>15</v>
      </c>
      <c r="B20" s="37">
        <v>886</v>
      </c>
      <c r="C20" s="27">
        <v>34.875846501128663</v>
      </c>
      <c r="D20" s="37">
        <v>859</v>
      </c>
      <c r="E20" s="27">
        <v>37.718277066356229</v>
      </c>
      <c r="F20" s="37">
        <v>812</v>
      </c>
      <c r="G20" s="27">
        <v>36.699507389162562</v>
      </c>
      <c r="H20" s="37">
        <v>866</v>
      </c>
      <c r="I20" s="27">
        <v>38.683602771362587</v>
      </c>
      <c r="J20" s="40">
        <v>751</v>
      </c>
      <c r="K20" s="27">
        <v>43.541944074567247</v>
      </c>
      <c r="L20" s="7"/>
      <c r="N20" s="19"/>
    </row>
    <row r="21" spans="1:14" ht="13.5" customHeight="1">
      <c r="A21" s="33" t="s">
        <v>16</v>
      </c>
      <c r="B21" s="34">
        <v>2425</v>
      </c>
      <c r="C21" s="24">
        <v>30.391752577319586</v>
      </c>
      <c r="D21" s="34">
        <v>2394</v>
      </c>
      <c r="E21" s="24">
        <v>34.795321637426902</v>
      </c>
      <c r="F21" s="34">
        <v>2267</v>
      </c>
      <c r="G21" s="24">
        <v>33.877370974856639</v>
      </c>
      <c r="H21" s="34">
        <v>1863</v>
      </c>
      <c r="I21" s="24">
        <v>44.229736983360176</v>
      </c>
      <c r="J21" s="39">
        <v>1847</v>
      </c>
      <c r="K21" s="24">
        <v>41.472658364916079</v>
      </c>
      <c r="L21" s="7"/>
      <c r="N21" s="19"/>
    </row>
    <row r="22" spans="1:14" ht="13.5" customHeight="1">
      <c r="A22" s="36" t="s">
        <v>17</v>
      </c>
      <c r="B22" s="37">
        <v>2672</v>
      </c>
      <c r="C22" s="27">
        <v>34.505988023952092</v>
      </c>
      <c r="D22" s="37">
        <v>2672</v>
      </c>
      <c r="E22" s="27">
        <v>37.275449101796411</v>
      </c>
      <c r="F22" s="37">
        <v>2541</v>
      </c>
      <c r="G22" s="27">
        <v>38.292011019283748</v>
      </c>
      <c r="H22" s="37">
        <v>2437</v>
      </c>
      <c r="I22" s="27">
        <v>41.97784160853508</v>
      </c>
      <c r="J22" s="40">
        <v>1645</v>
      </c>
      <c r="K22" s="27">
        <v>36.170212765957451</v>
      </c>
      <c r="L22" s="7"/>
      <c r="N22" s="19"/>
    </row>
    <row r="23" spans="1:14" ht="13.5" customHeight="1">
      <c r="A23" s="33" t="s">
        <v>18</v>
      </c>
      <c r="B23" s="34">
        <v>678</v>
      </c>
      <c r="C23" s="24">
        <v>35.103244837758112</v>
      </c>
      <c r="D23" s="34">
        <v>660</v>
      </c>
      <c r="E23" s="24">
        <v>41.818181818181813</v>
      </c>
      <c r="F23" s="34">
        <v>757</v>
      </c>
      <c r="G23" s="24">
        <v>43.328929986789959</v>
      </c>
      <c r="H23" s="34">
        <v>732</v>
      </c>
      <c r="I23" s="24">
        <v>43.852459016393439</v>
      </c>
      <c r="J23" s="35">
        <v>571</v>
      </c>
      <c r="K23" s="24">
        <v>46.935201401050783</v>
      </c>
      <c r="L23" s="7"/>
      <c r="N23" s="19"/>
    </row>
    <row r="24" spans="1:14" ht="13.5" customHeight="1">
      <c r="A24" s="36" t="s">
        <v>19</v>
      </c>
      <c r="B24" s="37">
        <v>1353</v>
      </c>
      <c r="C24" s="27">
        <v>27.8640059127864</v>
      </c>
      <c r="D24" s="37">
        <v>1236</v>
      </c>
      <c r="E24" s="27">
        <v>33.090614886731387</v>
      </c>
      <c r="F24" s="37">
        <v>1197</v>
      </c>
      <c r="G24" s="27">
        <v>36.173767752715122</v>
      </c>
      <c r="H24" s="37">
        <v>960</v>
      </c>
      <c r="I24" s="27">
        <v>43.4375</v>
      </c>
      <c r="J24" s="40">
        <v>946</v>
      </c>
      <c r="K24" s="27">
        <v>42.811839323467233</v>
      </c>
      <c r="L24" s="7"/>
      <c r="N24" s="19"/>
    </row>
    <row r="25" spans="1:14" ht="13.5" customHeight="1">
      <c r="A25" s="33" t="s">
        <v>20</v>
      </c>
      <c r="B25" s="34">
        <v>327</v>
      </c>
      <c r="C25" s="24">
        <v>43.425076452599384</v>
      </c>
      <c r="D25" s="34">
        <v>302</v>
      </c>
      <c r="E25" s="24">
        <v>45.695364238410598</v>
      </c>
      <c r="F25" s="34">
        <v>297</v>
      </c>
      <c r="G25" s="24">
        <v>49.831649831649834</v>
      </c>
      <c r="H25" s="34">
        <v>239</v>
      </c>
      <c r="I25" s="24">
        <v>49.7907949790795</v>
      </c>
      <c r="J25" s="35">
        <v>264</v>
      </c>
      <c r="K25" s="24">
        <v>53.787878787878782</v>
      </c>
      <c r="L25" s="7"/>
      <c r="N25" s="19"/>
    </row>
    <row r="26" spans="1:14" ht="13.5" customHeight="1">
      <c r="A26" s="36" t="s">
        <v>21</v>
      </c>
      <c r="B26" s="37">
        <v>759</v>
      </c>
      <c r="C26" s="27">
        <v>33.860342555994734</v>
      </c>
      <c r="D26" s="37">
        <v>722</v>
      </c>
      <c r="E26" s="27">
        <v>37.81163434903047</v>
      </c>
      <c r="F26" s="37">
        <v>681</v>
      </c>
      <c r="G26" s="27">
        <v>38.619676945668132</v>
      </c>
      <c r="H26" s="37">
        <v>668</v>
      </c>
      <c r="I26" s="27">
        <v>45.508982035928142</v>
      </c>
      <c r="J26" s="38">
        <v>670</v>
      </c>
      <c r="K26" s="27">
        <v>45.970149253731343</v>
      </c>
      <c r="L26" s="7"/>
      <c r="N26" s="19"/>
    </row>
    <row r="27" spans="1:14" ht="13.5" customHeight="1">
      <c r="A27" s="33" t="s">
        <v>22</v>
      </c>
      <c r="B27" s="34">
        <v>481</v>
      </c>
      <c r="C27" s="24">
        <v>39.70893970893971</v>
      </c>
      <c r="D27" s="34">
        <v>453</v>
      </c>
      <c r="E27" s="24">
        <v>43.487858719646802</v>
      </c>
      <c r="F27" s="34">
        <v>473</v>
      </c>
      <c r="G27" s="24">
        <v>44.186046511627907</v>
      </c>
      <c r="H27" s="34">
        <v>436</v>
      </c>
      <c r="I27" s="24">
        <v>45.412844036697244</v>
      </c>
      <c r="J27" s="35">
        <v>437</v>
      </c>
      <c r="K27" s="24">
        <v>48.283752860411902</v>
      </c>
      <c r="L27" s="7"/>
      <c r="N27" s="19"/>
    </row>
    <row r="28" spans="1:14" ht="13.5" customHeight="1">
      <c r="A28" s="28" t="s">
        <v>23</v>
      </c>
      <c r="B28" s="41">
        <v>14409</v>
      </c>
      <c r="C28" s="42">
        <v>35.339024220973002</v>
      </c>
      <c r="D28" s="41">
        <v>13873</v>
      </c>
      <c r="E28" s="43">
        <v>39.508397606862253</v>
      </c>
      <c r="F28" s="41">
        <v>13429</v>
      </c>
      <c r="G28" s="43">
        <v>40.204036041402937</v>
      </c>
      <c r="H28" s="41">
        <v>12229</v>
      </c>
      <c r="I28" s="43">
        <v>44.803336331670621</v>
      </c>
      <c r="J28" s="41">
        <v>11190</v>
      </c>
      <c r="K28" s="43">
        <v>44.387846291331542</v>
      </c>
      <c r="N28" s="19"/>
    </row>
    <row r="29" spans="1:14" ht="13.5" customHeight="1">
      <c r="A29" s="53" t="s">
        <v>24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</row>
    <row r="30" spans="1:14" ht="13.5" customHeight="1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</row>
    <row r="31" spans="1:14" ht="13.5" customHeight="1"/>
    <row r="32" spans="1:14" ht="13.5" customHeight="1">
      <c r="A32" s="18" t="s">
        <v>25</v>
      </c>
      <c r="B32" s="1"/>
      <c r="C32" s="1"/>
      <c r="D32" s="1"/>
      <c r="E32" s="1"/>
      <c r="F32" s="1"/>
      <c r="G32" s="1"/>
    </row>
    <row r="33" spans="1:15" ht="13.5" customHeight="1">
      <c r="A33" s="28"/>
      <c r="B33" s="51">
        <v>2018</v>
      </c>
      <c r="C33" s="55"/>
      <c r="D33" s="51">
        <v>2019</v>
      </c>
      <c r="E33" s="55"/>
      <c r="F33" s="51">
        <v>2020</v>
      </c>
      <c r="G33" s="55"/>
      <c r="H33" s="51">
        <v>2021</v>
      </c>
      <c r="I33" s="52"/>
      <c r="J33" s="51">
        <v>2022</v>
      </c>
      <c r="K33" s="52"/>
    </row>
    <row r="34" spans="1:15" ht="13.5" customHeight="1">
      <c r="A34" s="28" t="s">
        <v>6</v>
      </c>
      <c r="B34" s="31" t="s">
        <v>7</v>
      </c>
      <c r="C34" s="30" t="s">
        <v>4</v>
      </c>
      <c r="D34" s="31" t="s">
        <v>7</v>
      </c>
      <c r="E34" s="30" t="s">
        <v>4</v>
      </c>
      <c r="F34" s="31" t="s">
        <v>7</v>
      </c>
      <c r="G34" s="30" t="s">
        <v>4</v>
      </c>
      <c r="H34" s="31" t="s">
        <v>7</v>
      </c>
      <c r="I34" s="30" t="s">
        <v>4</v>
      </c>
      <c r="J34" s="31" t="s">
        <v>7</v>
      </c>
      <c r="K34" s="30" t="s">
        <v>4</v>
      </c>
    </row>
    <row r="35" spans="1:15" ht="13.5" customHeight="1">
      <c r="A35" s="33" t="s">
        <v>8</v>
      </c>
      <c r="B35" s="34">
        <v>473</v>
      </c>
      <c r="C35" s="24">
        <v>16.701902748414376</v>
      </c>
      <c r="D35" s="34">
        <v>411</v>
      </c>
      <c r="E35" s="24">
        <v>16.545012165450121</v>
      </c>
      <c r="F35" s="34">
        <v>428</v>
      </c>
      <c r="G35" s="24">
        <v>14.252336448598129</v>
      </c>
      <c r="H35" s="34">
        <v>354</v>
      </c>
      <c r="I35" s="24">
        <v>14.124293785310735</v>
      </c>
      <c r="J35" s="35">
        <v>424</v>
      </c>
      <c r="K35" s="24">
        <v>19.811320754716981</v>
      </c>
      <c r="O35" s="19"/>
    </row>
    <row r="36" spans="1:15" ht="13.5" customHeight="1">
      <c r="A36" s="36" t="s">
        <v>9</v>
      </c>
      <c r="B36" s="37">
        <v>671</v>
      </c>
      <c r="C36" s="27">
        <v>32.190760059612515</v>
      </c>
      <c r="D36" s="37">
        <v>686</v>
      </c>
      <c r="E36" s="27">
        <v>31.924198250728864</v>
      </c>
      <c r="F36" s="37">
        <v>678</v>
      </c>
      <c r="G36" s="27">
        <v>32.890855457227133</v>
      </c>
      <c r="H36" s="37">
        <v>595</v>
      </c>
      <c r="I36" s="27">
        <v>34.117647058823529</v>
      </c>
      <c r="J36" s="38">
        <v>526</v>
      </c>
      <c r="K36" s="27">
        <v>34.22053231939163</v>
      </c>
      <c r="O36" s="19"/>
    </row>
    <row r="37" spans="1:15" ht="13.5" customHeight="1">
      <c r="A37" s="33" t="s">
        <v>10</v>
      </c>
      <c r="B37" s="34">
        <v>510</v>
      </c>
      <c r="C37" s="24">
        <v>26.078431372549023</v>
      </c>
      <c r="D37" s="34">
        <v>530</v>
      </c>
      <c r="E37" s="24">
        <v>28.113207547169811</v>
      </c>
      <c r="F37" s="34">
        <v>449</v>
      </c>
      <c r="G37" s="24">
        <v>21.826280623608017</v>
      </c>
      <c r="H37" s="34">
        <v>422</v>
      </c>
      <c r="I37" s="24">
        <v>28.199052132701425</v>
      </c>
      <c r="J37" s="35">
        <v>405</v>
      </c>
      <c r="K37" s="24">
        <v>31.851851851851855</v>
      </c>
      <c r="O37" s="19"/>
    </row>
    <row r="38" spans="1:15" ht="13.5" customHeight="1">
      <c r="A38" s="36" t="s">
        <v>11</v>
      </c>
      <c r="B38" s="37">
        <v>227</v>
      </c>
      <c r="C38" s="27">
        <v>14.537444933920703</v>
      </c>
      <c r="D38" s="37">
        <v>243</v>
      </c>
      <c r="E38" s="27">
        <v>14.403292181069959</v>
      </c>
      <c r="F38" s="37">
        <v>274</v>
      </c>
      <c r="G38" s="27">
        <v>12.043795620437956</v>
      </c>
      <c r="H38" s="37">
        <v>258</v>
      </c>
      <c r="I38" s="27">
        <v>13.953488372093023</v>
      </c>
      <c r="J38" s="38">
        <v>251</v>
      </c>
      <c r="K38" s="27">
        <v>11.952191235059761</v>
      </c>
      <c r="O38" s="19"/>
    </row>
    <row r="39" spans="1:15" ht="13.5" customHeight="1">
      <c r="A39" s="33" t="s">
        <v>12</v>
      </c>
      <c r="B39" s="34">
        <v>1209</v>
      </c>
      <c r="C39" s="24">
        <v>25.971877584780813</v>
      </c>
      <c r="D39" s="34">
        <v>1163</v>
      </c>
      <c r="E39" s="24">
        <v>29.062768701633708</v>
      </c>
      <c r="F39" s="34">
        <v>1038</v>
      </c>
      <c r="G39" s="24">
        <v>29.190751445086704</v>
      </c>
      <c r="H39" s="34">
        <v>1050</v>
      </c>
      <c r="I39" s="24">
        <v>27.523809523809522</v>
      </c>
      <c r="J39" s="39">
        <v>1088</v>
      </c>
      <c r="K39" s="24">
        <v>29.77941176470588</v>
      </c>
      <c r="O39" s="19"/>
    </row>
    <row r="40" spans="1:15" ht="13.5" customHeight="1">
      <c r="A40" s="36" t="s">
        <v>13</v>
      </c>
      <c r="B40" s="37">
        <v>718</v>
      </c>
      <c r="C40" s="27">
        <v>29.526462395543174</v>
      </c>
      <c r="D40" s="37">
        <v>634</v>
      </c>
      <c r="E40" s="27">
        <v>29.179810725552052</v>
      </c>
      <c r="F40" s="37">
        <v>656</v>
      </c>
      <c r="G40" s="27">
        <v>26.524390243902442</v>
      </c>
      <c r="H40" s="37">
        <v>599</v>
      </c>
      <c r="I40" s="27">
        <v>30.050083472454091</v>
      </c>
      <c r="J40" s="38">
        <v>563</v>
      </c>
      <c r="K40" s="27">
        <v>30.017761989342805</v>
      </c>
      <c r="O40" s="19"/>
    </row>
    <row r="41" spans="1:15" ht="13.5" customHeight="1">
      <c r="A41" s="33" t="s">
        <v>14</v>
      </c>
      <c r="B41" s="34">
        <v>1020</v>
      </c>
      <c r="C41" s="24">
        <v>24.803921568627452</v>
      </c>
      <c r="D41" s="34">
        <v>908</v>
      </c>
      <c r="E41" s="24">
        <v>23.237885462555067</v>
      </c>
      <c r="F41" s="34">
        <v>881</v>
      </c>
      <c r="G41" s="24">
        <v>24.631101021566401</v>
      </c>
      <c r="H41" s="34">
        <v>750</v>
      </c>
      <c r="I41" s="24">
        <v>23.599999999999998</v>
      </c>
      <c r="J41" s="39">
        <v>802</v>
      </c>
      <c r="K41" s="24">
        <v>26.807980049875312</v>
      </c>
      <c r="O41" s="19"/>
    </row>
    <row r="42" spans="1:15" ht="13.5" customHeight="1">
      <c r="A42" s="36" t="s">
        <v>15</v>
      </c>
      <c r="B42" s="37">
        <v>886</v>
      </c>
      <c r="C42" s="27">
        <v>26.749435665914223</v>
      </c>
      <c r="D42" s="37">
        <v>859</v>
      </c>
      <c r="E42" s="27">
        <v>26.891734575087312</v>
      </c>
      <c r="F42" s="37">
        <v>812</v>
      </c>
      <c r="G42" s="27">
        <v>26.72413793103448</v>
      </c>
      <c r="H42" s="37">
        <v>866</v>
      </c>
      <c r="I42" s="27">
        <v>27.482678983833718</v>
      </c>
      <c r="J42" s="40">
        <v>751</v>
      </c>
      <c r="K42" s="27">
        <v>30.758988015978694</v>
      </c>
      <c r="O42" s="19"/>
    </row>
    <row r="43" spans="1:15" ht="13.5" customHeight="1">
      <c r="A43" s="33" t="s">
        <v>16</v>
      </c>
      <c r="B43" s="34">
        <v>2425</v>
      </c>
      <c r="C43" s="24">
        <v>24.865979381443299</v>
      </c>
      <c r="D43" s="34">
        <v>2394</v>
      </c>
      <c r="E43" s="24">
        <v>25.939849624060152</v>
      </c>
      <c r="F43" s="34">
        <v>2267</v>
      </c>
      <c r="G43" s="24">
        <v>24.614027348919276</v>
      </c>
      <c r="H43" s="34">
        <v>1863</v>
      </c>
      <c r="I43" s="24">
        <v>28.770799785292539</v>
      </c>
      <c r="J43" s="39">
        <v>1847</v>
      </c>
      <c r="K43" s="24">
        <v>27.612344342176502</v>
      </c>
      <c r="O43" s="19"/>
    </row>
    <row r="44" spans="1:15" ht="13.5" customHeight="1">
      <c r="A44" s="36" t="s">
        <v>17</v>
      </c>
      <c r="B44" s="37">
        <v>2672</v>
      </c>
      <c r="C44" s="27">
        <v>29.191616766467064</v>
      </c>
      <c r="D44" s="37">
        <v>2672</v>
      </c>
      <c r="E44" s="27">
        <v>29.491017964071858</v>
      </c>
      <c r="F44" s="37">
        <v>2541</v>
      </c>
      <c r="G44" s="27">
        <v>27.508854781582055</v>
      </c>
      <c r="H44" s="37">
        <v>2437</v>
      </c>
      <c r="I44" s="27">
        <v>30.118998768978251</v>
      </c>
      <c r="J44" s="40">
        <v>1645</v>
      </c>
      <c r="K44" s="27">
        <v>25.89665653495441</v>
      </c>
      <c r="O44" s="19"/>
    </row>
    <row r="45" spans="1:15" ht="13.5" customHeight="1">
      <c r="A45" s="33" t="s">
        <v>18</v>
      </c>
      <c r="B45" s="34">
        <v>678</v>
      </c>
      <c r="C45" s="24">
        <v>15.044247787610621</v>
      </c>
      <c r="D45" s="34">
        <v>660</v>
      </c>
      <c r="E45" s="24">
        <v>14.393939393939394</v>
      </c>
      <c r="F45" s="34">
        <v>757</v>
      </c>
      <c r="G45" s="24">
        <v>15.587846763540291</v>
      </c>
      <c r="H45" s="34">
        <v>732</v>
      </c>
      <c r="I45" s="24">
        <v>14.207650273224044</v>
      </c>
      <c r="J45" s="35">
        <v>571</v>
      </c>
      <c r="K45" s="24">
        <v>17.863397548161121</v>
      </c>
      <c r="O45" s="19"/>
    </row>
    <row r="46" spans="1:15" ht="13.5" customHeight="1">
      <c r="A46" s="36" t="s">
        <v>19</v>
      </c>
      <c r="B46" s="37">
        <v>1353</v>
      </c>
      <c r="C46" s="27">
        <v>25.277161862527713</v>
      </c>
      <c r="D46" s="37">
        <v>1236</v>
      </c>
      <c r="E46" s="27">
        <v>28.883495145631066</v>
      </c>
      <c r="F46" s="37">
        <v>1197</v>
      </c>
      <c r="G46" s="27">
        <v>27.56892230576441</v>
      </c>
      <c r="H46" s="37">
        <v>960</v>
      </c>
      <c r="I46" s="27">
        <v>30.208333333333332</v>
      </c>
      <c r="J46" s="40">
        <v>946</v>
      </c>
      <c r="K46" s="27">
        <v>31.289640591966172</v>
      </c>
      <c r="O46" s="19"/>
    </row>
    <row r="47" spans="1:15" ht="13.5" customHeight="1">
      <c r="A47" s="33" t="s">
        <v>20</v>
      </c>
      <c r="B47" s="34">
        <v>327</v>
      </c>
      <c r="C47" s="24">
        <v>28.74617737003058</v>
      </c>
      <c r="D47" s="34">
        <v>302</v>
      </c>
      <c r="E47" s="24">
        <v>33.774834437086092</v>
      </c>
      <c r="F47" s="34">
        <v>297</v>
      </c>
      <c r="G47" s="24">
        <v>29.629629629629626</v>
      </c>
      <c r="H47" s="34">
        <v>239</v>
      </c>
      <c r="I47" s="24">
        <v>35.146443514644346</v>
      </c>
      <c r="J47" s="35">
        <v>264</v>
      </c>
      <c r="K47" s="24">
        <v>36.742424242424242</v>
      </c>
      <c r="O47" s="19"/>
    </row>
    <row r="48" spans="1:15" ht="13.5" customHeight="1">
      <c r="A48" s="36" t="s">
        <v>21</v>
      </c>
      <c r="B48" s="37">
        <v>759</v>
      </c>
      <c r="C48" s="27">
        <v>24.37417654808959</v>
      </c>
      <c r="D48" s="37">
        <v>722</v>
      </c>
      <c r="E48" s="27">
        <v>21.606648199445981</v>
      </c>
      <c r="F48" s="37">
        <v>681</v>
      </c>
      <c r="G48" s="27">
        <v>21.292217327459618</v>
      </c>
      <c r="H48" s="37">
        <v>668</v>
      </c>
      <c r="I48" s="27">
        <v>24.401197604790418</v>
      </c>
      <c r="J48" s="38">
        <v>670</v>
      </c>
      <c r="K48" s="27">
        <v>24.17910447761194</v>
      </c>
      <c r="O48" s="19"/>
    </row>
    <row r="49" spans="1:15" ht="13.5" customHeight="1">
      <c r="A49" s="33" t="s">
        <v>22</v>
      </c>
      <c r="B49" s="34">
        <v>481</v>
      </c>
      <c r="C49" s="24">
        <v>27.442827442827443</v>
      </c>
      <c r="D49" s="34">
        <v>453</v>
      </c>
      <c r="E49" s="24">
        <v>23.841059602649008</v>
      </c>
      <c r="F49" s="34">
        <v>473</v>
      </c>
      <c r="G49" s="24">
        <v>27.695560253699792</v>
      </c>
      <c r="H49" s="34">
        <v>436</v>
      </c>
      <c r="I49" s="24">
        <v>30.963302752293576</v>
      </c>
      <c r="J49" s="35">
        <v>437</v>
      </c>
      <c r="K49" s="24">
        <v>32.723112128146454</v>
      </c>
      <c r="O49" s="19"/>
    </row>
    <row r="50" spans="1:15" ht="13.5" customHeight="1">
      <c r="A50" s="28" t="s">
        <v>23</v>
      </c>
      <c r="B50" s="41">
        <v>14409</v>
      </c>
      <c r="C50" s="42">
        <v>25.782497050454577</v>
      </c>
      <c r="D50" s="41">
        <v>13873</v>
      </c>
      <c r="E50" s="43">
        <v>26.403805954011389</v>
      </c>
      <c r="F50" s="41">
        <v>13429</v>
      </c>
      <c r="G50" s="43">
        <v>25.281108049743096</v>
      </c>
      <c r="H50" s="41">
        <v>12229</v>
      </c>
      <c r="I50" s="43">
        <v>27.295772344427181</v>
      </c>
      <c r="J50" s="41">
        <v>11190</v>
      </c>
      <c r="K50" s="43">
        <v>27.685433422698839</v>
      </c>
      <c r="O50" s="19"/>
    </row>
    <row r="51" spans="1:15" ht="13.5" customHeight="1">
      <c r="A51" s="53" t="s">
        <v>26</v>
      </c>
      <c r="B51" s="54"/>
      <c r="C51" s="54"/>
      <c r="D51" s="54"/>
      <c r="E51" s="54"/>
      <c r="F51" s="54"/>
      <c r="G51" s="54"/>
      <c r="H51" s="54"/>
      <c r="I51" s="54"/>
      <c r="J51" s="54"/>
      <c r="K51" s="54"/>
    </row>
    <row r="52" spans="1:15" ht="27.75" customHeight="1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</row>
    <row r="53" spans="1:15" ht="13.5" customHeight="1"/>
    <row r="54" spans="1:15" ht="13.5" customHeight="1"/>
    <row r="55" spans="1:15" ht="13.5" customHeight="1"/>
    <row r="56" spans="1:15" ht="13.5" customHeight="1"/>
    <row r="57" spans="1:15" ht="13.5" customHeight="1"/>
    <row r="58" spans="1:15" ht="13.5" customHeight="1"/>
    <row r="59" spans="1:15" ht="13.5" customHeight="1"/>
    <row r="60" spans="1:15" ht="13.5" customHeight="1"/>
    <row r="61" spans="1:15" ht="13.5" customHeight="1"/>
    <row r="62" spans="1:15" ht="13.5" customHeight="1"/>
    <row r="63" spans="1:15" ht="13.5" customHeight="1"/>
    <row r="64" spans="1:15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</sheetData>
  <mergeCells count="12">
    <mergeCell ref="J11:K11"/>
    <mergeCell ref="J33:K33"/>
    <mergeCell ref="H33:I33"/>
    <mergeCell ref="A51:K52"/>
    <mergeCell ref="F33:G33"/>
    <mergeCell ref="H11:I11"/>
    <mergeCell ref="A29:K30"/>
    <mergeCell ref="F11:G11"/>
    <mergeCell ref="D11:E11"/>
    <mergeCell ref="B11:C11"/>
    <mergeCell ref="B33:C33"/>
    <mergeCell ref="D33:E33"/>
  </mergeCells>
  <pageMargins left="0.7" right="0.7" top="0.75" bottom="0.75" header="0" footer="0"/>
  <pageSetup orientation="portrait" r:id="rId1"/>
  <rowBreaks count="1" manualBreakCount="1">
    <brk id="3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K830"/>
  <sheetViews>
    <sheetView topLeftCell="A94" workbookViewId="0">
      <selection activeCell="I129" sqref="I129"/>
    </sheetView>
  </sheetViews>
  <sheetFormatPr defaultColWidth="12.59765625" defaultRowHeight="15" customHeight="1"/>
  <cols>
    <col min="1" max="1" width="13.09765625" customWidth="1"/>
    <col min="2" max="2" width="11.5" customWidth="1"/>
    <col min="3" max="4" width="5.19921875" customWidth="1"/>
    <col min="5" max="5" width="6.3984375" customWidth="1"/>
    <col min="6" max="6" width="5.19921875" customWidth="1"/>
    <col min="7" max="7" width="9.59765625" customWidth="1"/>
    <col min="8" max="8" width="5.59765625" customWidth="1"/>
    <col min="9" max="11" width="8.59765625" customWidth="1"/>
  </cols>
  <sheetData>
    <row r="1" spans="1:8" ht="13.5" customHeight="1">
      <c r="A1" s="18" t="s">
        <v>27</v>
      </c>
      <c r="B1" s="1"/>
      <c r="C1" s="1"/>
      <c r="D1" s="1"/>
      <c r="E1" s="1"/>
      <c r="F1" s="1"/>
      <c r="G1" s="1"/>
      <c r="H1" s="1"/>
    </row>
    <row r="2" spans="1:8" ht="13.5" customHeight="1">
      <c r="D2" s="7"/>
      <c r="E2" s="7"/>
      <c r="F2" s="7"/>
      <c r="G2" s="7"/>
    </row>
    <row r="3" spans="1:8" ht="13.5" customHeight="1">
      <c r="A3" s="60" t="s">
        <v>36</v>
      </c>
      <c r="B3" s="54"/>
      <c r="C3" s="54"/>
      <c r="D3" s="54"/>
      <c r="E3" s="54"/>
      <c r="F3" s="54"/>
      <c r="G3" s="54"/>
      <c r="H3" s="54"/>
    </row>
    <row r="4" spans="1:8" ht="13.5" customHeight="1">
      <c r="A4" s="28" t="s">
        <v>6</v>
      </c>
      <c r="B4" s="28" t="s">
        <v>28</v>
      </c>
      <c r="C4" s="28" t="s">
        <v>29</v>
      </c>
      <c r="D4" s="28" t="s">
        <v>30</v>
      </c>
      <c r="E4" s="28" t="s">
        <v>31</v>
      </c>
      <c r="F4" s="28" t="s">
        <v>32</v>
      </c>
      <c r="G4" s="28" t="s">
        <v>33</v>
      </c>
      <c r="H4" s="28" t="s">
        <v>34</v>
      </c>
    </row>
    <row r="5" spans="1:8" ht="13.5" customHeight="1">
      <c r="A5" s="33" t="s">
        <v>8</v>
      </c>
      <c r="B5" s="24" t="s">
        <v>35</v>
      </c>
      <c r="C5" s="24">
        <v>60</v>
      </c>
      <c r="D5" s="24">
        <v>0</v>
      </c>
      <c r="E5" s="24">
        <v>46.2</v>
      </c>
      <c r="F5" s="24">
        <v>45.4</v>
      </c>
      <c r="G5" s="24">
        <v>40</v>
      </c>
      <c r="H5" s="24">
        <v>43.67</v>
      </c>
    </row>
    <row r="6" spans="1:8" ht="13.5" customHeight="1">
      <c r="A6" s="36" t="s">
        <v>9</v>
      </c>
      <c r="B6" s="27">
        <v>0</v>
      </c>
      <c r="C6" s="27">
        <v>62.5</v>
      </c>
      <c r="D6" s="27">
        <v>8.9</v>
      </c>
      <c r="E6" s="27">
        <v>34.1</v>
      </c>
      <c r="F6" s="27">
        <v>54</v>
      </c>
      <c r="G6" s="27" t="s">
        <v>35</v>
      </c>
      <c r="H6" s="27">
        <v>48.51</v>
      </c>
    </row>
    <row r="7" spans="1:8" ht="13.5" customHeight="1">
      <c r="A7" s="33" t="s">
        <v>10</v>
      </c>
      <c r="B7" s="24">
        <v>33.299999999999997</v>
      </c>
      <c r="C7" s="24">
        <v>12.5</v>
      </c>
      <c r="D7" s="24">
        <v>23.8</v>
      </c>
      <c r="E7" s="24">
        <v>34</v>
      </c>
      <c r="F7" s="24">
        <v>52.4</v>
      </c>
      <c r="G7" s="24">
        <v>29.4</v>
      </c>
      <c r="H7" s="24">
        <v>46.89</v>
      </c>
    </row>
    <row r="8" spans="1:8" ht="13.5" customHeight="1">
      <c r="A8" s="36" t="s">
        <v>11</v>
      </c>
      <c r="B8" s="27">
        <v>60</v>
      </c>
      <c r="C8" s="27">
        <v>50</v>
      </c>
      <c r="D8" s="27">
        <v>0</v>
      </c>
      <c r="E8" s="27">
        <v>52.6</v>
      </c>
      <c r="F8" s="27">
        <v>62.7</v>
      </c>
      <c r="G8" s="27">
        <v>50</v>
      </c>
      <c r="H8" s="27">
        <v>60.7</v>
      </c>
    </row>
    <row r="9" spans="1:8" ht="13.5" customHeight="1">
      <c r="A9" s="33" t="s">
        <v>12</v>
      </c>
      <c r="B9" s="24">
        <v>33.299999999999997</v>
      </c>
      <c r="C9" s="24">
        <v>17.600000000000001</v>
      </c>
      <c r="D9" s="24">
        <v>17.899999999999999</v>
      </c>
      <c r="E9" s="24">
        <v>36</v>
      </c>
      <c r="F9" s="24">
        <v>44</v>
      </c>
      <c r="G9" s="24">
        <v>30</v>
      </c>
      <c r="H9" s="24">
        <v>38.119999999999997</v>
      </c>
    </row>
    <row r="10" spans="1:8" ht="13.5" customHeight="1">
      <c r="A10" s="36" t="s">
        <v>13</v>
      </c>
      <c r="B10" s="27">
        <v>18.2</v>
      </c>
      <c r="C10" s="27">
        <v>60</v>
      </c>
      <c r="D10" s="27">
        <v>20.8</v>
      </c>
      <c r="E10" s="27">
        <v>35.700000000000003</v>
      </c>
      <c r="F10" s="27">
        <v>42.1</v>
      </c>
      <c r="G10" s="27">
        <v>20</v>
      </c>
      <c r="H10" s="27">
        <v>36.020000000000003</v>
      </c>
    </row>
    <row r="11" spans="1:8" ht="13.5" customHeight="1">
      <c r="A11" s="33" t="s">
        <v>14</v>
      </c>
      <c r="B11" s="24">
        <v>0</v>
      </c>
      <c r="C11" s="24">
        <v>23.1</v>
      </c>
      <c r="D11" s="24">
        <v>10.3</v>
      </c>
      <c r="E11" s="24">
        <v>29.2</v>
      </c>
      <c r="F11" s="24">
        <v>36.299999999999997</v>
      </c>
      <c r="G11" s="24" t="s">
        <v>35</v>
      </c>
      <c r="H11" s="24">
        <v>33.33</v>
      </c>
    </row>
    <row r="12" spans="1:8" ht="13.5" customHeight="1">
      <c r="A12" s="36" t="s">
        <v>15</v>
      </c>
      <c r="B12" s="27">
        <v>100</v>
      </c>
      <c r="C12" s="27">
        <v>42.3</v>
      </c>
      <c r="D12" s="27">
        <v>15.2</v>
      </c>
      <c r="E12" s="27">
        <v>32.799999999999997</v>
      </c>
      <c r="F12" s="27">
        <v>40.9</v>
      </c>
      <c r="G12" s="27">
        <v>34.799999999999997</v>
      </c>
      <c r="H12" s="27">
        <v>37.04</v>
      </c>
    </row>
    <row r="13" spans="1:8" ht="13.5" customHeight="1">
      <c r="A13" s="33" t="s">
        <v>16</v>
      </c>
      <c r="B13" s="24">
        <v>0</v>
      </c>
      <c r="C13" s="24">
        <v>11.8</v>
      </c>
      <c r="D13" s="24">
        <v>10.4</v>
      </c>
      <c r="E13" s="24">
        <v>21.7</v>
      </c>
      <c r="F13" s="24">
        <v>36.6</v>
      </c>
      <c r="G13" s="24">
        <v>36.1</v>
      </c>
      <c r="H13" s="24">
        <v>31.51</v>
      </c>
    </row>
    <row r="14" spans="1:8" ht="13.5" customHeight="1">
      <c r="A14" s="36" t="s">
        <v>17</v>
      </c>
      <c r="B14" s="27">
        <v>12.5</v>
      </c>
      <c r="C14" s="27">
        <v>36.200000000000003</v>
      </c>
      <c r="D14" s="27">
        <v>19.600000000000001</v>
      </c>
      <c r="E14" s="27">
        <v>30.3</v>
      </c>
      <c r="F14" s="27">
        <v>38</v>
      </c>
      <c r="G14" s="27">
        <v>40.799999999999997</v>
      </c>
      <c r="H14" s="27">
        <v>36.17</v>
      </c>
    </row>
    <row r="15" spans="1:8" ht="13.5" customHeight="1">
      <c r="A15" s="33" t="s">
        <v>18</v>
      </c>
      <c r="B15" s="24">
        <v>21.4</v>
      </c>
      <c r="C15" s="24">
        <v>52.2</v>
      </c>
      <c r="D15" s="24">
        <v>36.6</v>
      </c>
      <c r="E15" s="24">
        <v>38.5</v>
      </c>
      <c r="F15" s="24">
        <v>51.3</v>
      </c>
      <c r="G15" s="24">
        <v>37.5</v>
      </c>
      <c r="H15" s="24">
        <v>46.41</v>
      </c>
    </row>
    <row r="16" spans="1:8" ht="13.5" customHeight="1">
      <c r="A16" s="36" t="s">
        <v>19</v>
      </c>
      <c r="B16" s="27">
        <v>19</v>
      </c>
      <c r="C16" s="27">
        <v>43.8</v>
      </c>
      <c r="D16" s="27">
        <v>19.5</v>
      </c>
      <c r="E16" s="27">
        <v>26.6</v>
      </c>
      <c r="F16" s="27">
        <v>31.6</v>
      </c>
      <c r="G16" s="27">
        <v>42.3</v>
      </c>
      <c r="H16" s="27">
        <v>28.69</v>
      </c>
    </row>
    <row r="17" spans="1:8" ht="13.5" customHeight="1">
      <c r="A17" s="33" t="s">
        <v>20</v>
      </c>
      <c r="B17" s="24" t="s">
        <v>35</v>
      </c>
      <c r="C17" s="24">
        <v>100</v>
      </c>
      <c r="D17" s="24">
        <v>19.399999999999999</v>
      </c>
      <c r="E17" s="24">
        <v>35.700000000000003</v>
      </c>
      <c r="F17" s="24">
        <v>48</v>
      </c>
      <c r="G17" s="24">
        <v>0</v>
      </c>
      <c r="H17" s="24">
        <v>43.43</v>
      </c>
    </row>
    <row r="18" spans="1:8" ht="13.5" customHeight="1">
      <c r="A18" s="36" t="s">
        <v>21</v>
      </c>
      <c r="B18" s="27">
        <v>0</v>
      </c>
      <c r="C18" s="27">
        <v>14.3</v>
      </c>
      <c r="D18" s="27">
        <v>20.5</v>
      </c>
      <c r="E18" s="27">
        <v>37.799999999999997</v>
      </c>
      <c r="F18" s="27">
        <v>39.5</v>
      </c>
      <c r="G18" s="27">
        <v>23.5</v>
      </c>
      <c r="H18" s="27">
        <v>35.130000000000003</v>
      </c>
    </row>
    <row r="19" spans="1:8" ht="13.5" customHeight="1">
      <c r="A19" s="33" t="s">
        <v>22</v>
      </c>
      <c r="B19" s="24">
        <v>12.5</v>
      </c>
      <c r="C19" s="24">
        <v>40</v>
      </c>
      <c r="D19" s="24">
        <v>21.6</v>
      </c>
      <c r="E19" s="24">
        <v>23.5</v>
      </c>
      <c r="F19" s="24">
        <v>49.1</v>
      </c>
      <c r="G19" s="24">
        <v>44.4</v>
      </c>
      <c r="H19" s="24">
        <v>41.61</v>
      </c>
    </row>
    <row r="20" spans="1:8" ht="13.5" customHeight="1">
      <c r="A20" s="28" t="s">
        <v>23</v>
      </c>
      <c r="B20" s="42">
        <v>21.6</v>
      </c>
      <c r="C20" s="42">
        <v>32.4</v>
      </c>
      <c r="D20" s="42">
        <v>17.2</v>
      </c>
      <c r="E20" s="42">
        <v>32.1</v>
      </c>
      <c r="F20" s="42">
        <v>41.1</v>
      </c>
      <c r="G20" s="42">
        <v>38.4</v>
      </c>
      <c r="H20" s="42">
        <v>37.1</v>
      </c>
    </row>
    <row r="21" spans="1:8" s="15" customFormat="1" ht="13.5" customHeight="1">
      <c r="A21" s="2"/>
      <c r="B21" s="9"/>
      <c r="C21" s="9"/>
      <c r="D21" s="9"/>
      <c r="E21" s="9"/>
      <c r="F21" s="9"/>
      <c r="G21" s="9"/>
      <c r="H21" s="9"/>
    </row>
    <row r="22" spans="1:8" ht="13.5" customHeight="1">
      <c r="A22" s="60" t="s">
        <v>48</v>
      </c>
      <c r="B22" s="54"/>
      <c r="C22" s="54"/>
      <c r="D22" s="54"/>
      <c r="E22" s="54"/>
      <c r="F22" s="54"/>
      <c r="G22" s="54"/>
      <c r="H22" s="54"/>
    </row>
    <row r="23" spans="1:8" ht="13.5" customHeight="1">
      <c r="A23" s="28" t="s">
        <v>6</v>
      </c>
      <c r="B23" s="28" t="s">
        <v>28</v>
      </c>
      <c r="C23" s="28" t="s">
        <v>29</v>
      </c>
      <c r="D23" s="28" t="s">
        <v>30</v>
      </c>
      <c r="E23" s="28" t="s">
        <v>31</v>
      </c>
      <c r="F23" s="28" t="s">
        <v>32</v>
      </c>
      <c r="G23" s="28" t="s">
        <v>33</v>
      </c>
      <c r="H23" s="28" t="s">
        <v>34</v>
      </c>
    </row>
    <row r="24" spans="1:8" ht="13.5" customHeight="1">
      <c r="A24" s="33" t="s">
        <v>8</v>
      </c>
      <c r="B24" s="44">
        <v>100</v>
      </c>
      <c r="C24" s="44">
        <v>66.666666666666657</v>
      </c>
      <c r="D24" s="44">
        <v>7.6923076923076925</v>
      </c>
      <c r="E24" s="44">
        <v>21.428571428571427</v>
      </c>
      <c r="F24" s="44">
        <v>43.342776203966004</v>
      </c>
      <c r="G24" s="44">
        <v>33.333333333333329</v>
      </c>
      <c r="H24" s="44">
        <v>41.277641277641273</v>
      </c>
    </row>
    <row r="25" spans="1:8" ht="13.5" customHeight="1">
      <c r="A25" s="36" t="s">
        <v>9</v>
      </c>
      <c r="B25" s="45" t="s">
        <v>35</v>
      </c>
      <c r="C25" s="45">
        <v>77.777777777777786</v>
      </c>
      <c r="D25" s="45">
        <v>21.276595744680851</v>
      </c>
      <c r="E25" s="45">
        <v>46.774193548387096</v>
      </c>
      <c r="F25" s="45">
        <v>56.985294117647058</v>
      </c>
      <c r="G25" s="45">
        <v>0</v>
      </c>
      <c r="H25" s="45">
        <v>53.070175438596493</v>
      </c>
    </row>
    <row r="26" spans="1:8" ht="13.5" customHeight="1">
      <c r="A26" s="33" t="s">
        <v>10</v>
      </c>
      <c r="B26" s="44">
        <v>40</v>
      </c>
      <c r="C26" s="44">
        <v>33.333333333333329</v>
      </c>
      <c r="D26" s="44">
        <v>30.188679245283019</v>
      </c>
      <c r="E26" s="44">
        <v>25.925925925925924</v>
      </c>
      <c r="F26" s="44">
        <v>50.681198910081747</v>
      </c>
      <c r="G26" s="44">
        <v>41.860465116279073</v>
      </c>
      <c r="H26" s="44">
        <v>45.179584120982987</v>
      </c>
    </row>
    <row r="27" spans="1:8" ht="13.5" customHeight="1">
      <c r="A27" s="36" t="s">
        <v>11</v>
      </c>
      <c r="B27" s="45">
        <v>66.666666666666657</v>
      </c>
      <c r="C27" s="45">
        <v>0</v>
      </c>
      <c r="D27" s="45">
        <v>33.333333333333329</v>
      </c>
      <c r="E27" s="45">
        <v>43.333333333333336</v>
      </c>
      <c r="F27" s="45">
        <v>65.775401069518708</v>
      </c>
      <c r="G27" s="45">
        <v>55.555555555555557</v>
      </c>
      <c r="H27" s="45">
        <v>60.330578512396691</v>
      </c>
    </row>
    <row r="28" spans="1:8" ht="13.5" customHeight="1">
      <c r="A28" s="33" t="s">
        <v>12</v>
      </c>
      <c r="B28" s="44">
        <v>25</v>
      </c>
      <c r="C28" s="44">
        <v>45.454545454545453</v>
      </c>
      <c r="D28" s="44">
        <v>23.589743589743588</v>
      </c>
      <c r="E28" s="44">
        <v>36.029411764705884</v>
      </c>
      <c r="F28" s="44">
        <v>47.45269286754003</v>
      </c>
      <c r="G28" s="44">
        <v>33.802816901408448</v>
      </c>
      <c r="H28" s="44">
        <v>40.432900432900432</v>
      </c>
    </row>
    <row r="29" spans="1:8" ht="13.5" customHeight="1">
      <c r="A29" s="36" t="s">
        <v>13</v>
      </c>
      <c r="B29" s="45">
        <v>0</v>
      </c>
      <c r="C29" s="45">
        <v>85.714285714285708</v>
      </c>
      <c r="D29" s="45">
        <v>12.612612612612612</v>
      </c>
      <c r="E29" s="45">
        <v>36.697247706422019</v>
      </c>
      <c r="F29" s="45">
        <v>52.567975830815705</v>
      </c>
      <c r="G29" s="45">
        <v>40.476190476190474</v>
      </c>
      <c r="H29" s="45">
        <v>41.16719242902208</v>
      </c>
    </row>
    <row r="30" spans="1:8" ht="13.5" customHeight="1">
      <c r="A30" s="33" t="s">
        <v>14</v>
      </c>
      <c r="B30" s="44" t="s">
        <v>35</v>
      </c>
      <c r="C30" s="44">
        <v>18.75</v>
      </c>
      <c r="D30" s="44">
        <v>12.5</v>
      </c>
      <c r="E30" s="44">
        <v>22.807017543859647</v>
      </c>
      <c r="F30" s="44">
        <v>43.951612903225808</v>
      </c>
      <c r="G30" s="44" t="s">
        <v>35</v>
      </c>
      <c r="H30" s="44">
        <v>39.380530973451329</v>
      </c>
    </row>
    <row r="31" spans="1:8" ht="13.5" customHeight="1">
      <c r="A31" s="36" t="s">
        <v>15</v>
      </c>
      <c r="B31" s="45">
        <v>0</v>
      </c>
      <c r="C31" s="45">
        <v>50</v>
      </c>
      <c r="D31" s="45">
        <v>15.555555555555555</v>
      </c>
      <c r="E31" s="45">
        <v>35.593220338983052</v>
      </c>
      <c r="F31" s="45">
        <v>39.180327868852459</v>
      </c>
      <c r="G31" s="45">
        <v>36.363636363636367</v>
      </c>
      <c r="H31" s="45">
        <v>37.06293706293706</v>
      </c>
    </row>
    <row r="32" spans="1:8" ht="13.5" customHeight="1">
      <c r="A32" s="33" t="s">
        <v>16</v>
      </c>
      <c r="B32" s="44">
        <v>12.5</v>
      </c>
      <c r="C32" s="44">
        <v>26.5625</v>
      </c>
      <c r="D32" s="44">
        <v>11.374407582938389</v>
      </c>
      <c r="E32" s="44">
        <v>19.900497512437813</v>
      </c>
      <c r="F32" s="44">
        <v>40.09060022650057</v>
      </c>
      <c r="G32" s="44">
        <v>26.785714285714285</v>
      </c>
      <c r="H32" s="44">
        <v>34.573578595317727</v>
      </c>
    </row>
    <row r="33" spans="1:8" ht="13.5" customHeight="1">
      <c r="A33" s="36" t="s">
        <v>17</v>
      </c>
      <c r="B33" s="45">
        <v>33.333333333333329</v>
      </c>
      <c r="C33" s="45">
        <v>41.891891891891895</v>
      </c>
      <c r="D33" s="45">
        <v>16.176470588235293</v>
      </c>
      <c r="E33" s="45">
        <v>28.729281767955801</v>
      </c>
      <c r="F33" s="45">
        <v>39.884947267497608</v>
      </c>
      <c r="G33" s="45">
        <v>20.689655172413794</v>
      </c>
      <c r="H33" s="45">
        <v>37.227648384673181</v>
      </c>
    </row>
    <row r="34" spans="1:8" ht="13.5" customHeight="1">
      <c r="A34" s="33" t="s">
        <v>18</v>
      </c>
      <c r="B34" s="44">
        <v>26.666666666666668</v>
      </c>
      <c r="C34" s="44">
        <v>62.5</v>
      </c>
      <c r="D34" s="44">
        <v>43.636363636363633</v>
      </c>
      <c r="E34" s="44">
        <v>39.130434782608695</v>
      </c>
      <c r="F34" s="44">
        <v>42.553191489361701</v>
      </c>
      <c r="G34" s="44">
        <v>45.454545454545453</v>
      </c>
      <c r="H34" s="44">
        <v>41.564417177914109</v>
      </c>
    </row>
    <row r="35" spans="1:8" ht="13.5" customHeight="1">
      <c r="A35" s="36" t="s">
        <v>19</v>
      </c>
      <c r="B35" s="45">
        <v>11.111111111111111</v>
      </c>
      <c r="C35" s="45">
        <v>55.555555555555557</v>
      </c>
      <c r="D35" s="45">
        <v>19.512195121951219</v>
      </c>
      <c r="E35" s="45">
        <v>28.125</v>
      </c>
      <c r="F35" s="45">
        <v>36.55083655083655</v>
      </c>
      <c r="G35" s="45">
        <v>52</v>
      </c>
      <c r="H35" s="45">
        <v>32.465419039869815</v>
      </c>
    </row>
    <row r="36" spans="1:8" ht="13.5" customHeight="1">
      <c r="A36" s="33" t="s">
        <v>20</v>
      </c>
      <c r="B36" s="44">
        <v>33.333333333333329</v>
      </c>
      <c r="C36" s="44">
        <v>50</v>
      </c>
      <c r="D36" s="44">
        <v>27.586206896551722</v>
      </c>
      <c r="E36" s="44">
        <v>32.258064516129032</v>
      </c>
      <c r="F36" s="44">
        <v>50.678733031674206</v>
      </c>
      <c r="G36" s="44">
        <v>100</v>
      </c>
      <c r="H36" s="44">
        <v>45.847176079734218</v>
      </c>
    </row>
    <row r="37" spans="1:8" ht="13.5" customHeight="1">
      <c r="A37" s="36" t="s">
        <v>21</v>
      </c>
      <c r="B37" s="45">
        <v>0</v>
      </c>
      <c r="C37" s="45">
        <v>21.428571428571427</v>
      </c>
      <c r="D37" s="45">
        <v>23.728813559322035</v>
      </c>
      <c r="E37" s="45">
        <v>29.411764705882355</v>
      </c>
      <c r="F37" s="45">
        <v>41.582150101419877</v>
      </c>
      <c r="G37" s="45">
        <v>36.363636363636367</v>
      </c>
      <c r="H37" s="45">
        <v>37.725381414701801</v>
      </c>
    </row>
    <row r="38" spans="1:8" ht="13.5" customHeight="1">
      <c r="A38" s="33" t="s">
        <v>22</v>
      </c>
      <c r="B38" s="44">
        <v>55.555555555555557</v>
      </c>
      <c r="C38" s="44">
        <v>33.333333333333329</v>
      </c>
      <c r="D38" s="44">
        <v>30.555555555555557</v>
      </c>
      <c r="E38" s="44">
        <v>25.531914893617021</v>
      </c>
      <c r="F38" s="44">
        <v>46.875</v>
      </c>
      <c r="G38" s="44">
        <v>46.568627450980394</v>
      </c>
      <c r="H38" s="44">
        <v>42.82560706401766</v>
      </c>
    </row>
    <row r="39" spans="1:8" ht="13.5" customHeight="1">
      <c r="A39" s="28" t="s">
        <v>23</v>
      </c>
      <c r="B39" s="46">
        <v>28.155339805825243</v>
      </c>
      <c r="C39" s="46">
        <v>40.794223826714806</v>
      </c>
      <c r="D39" s="46">
        <v>19.568567026194145</v>
      </c>
      <c r="E39" s="46">
        <v>31.188118811881189</v>
      </c>
      <c r="F39" s="46">
        <v>43.422957600827303</v>
      </c>
      <c r="G39" s="46">
        <v>38.991596638655466</v>
      </c>
      <c r="H39" s="46">
        <v>39.137669102220933</v>
      </c>
    </row>
    <row r="40" spans="1:8" s="17" customFormat="1" ht="13.5" customHeight="1">
      <c r="A40" s="2"/>
      <c r="B40" s="13"/>
      <c r="C40" s="13"/>
      <c r="D40" s="13"/>
      <c r="E40" s="13"/>
      <c r="F40" s="13"/>
      <c r="G40" s="13"/>
      <c r="H40" s="13"/>
    </row>
    <row r="41" spans="1:8" s="17" customFormat="1" ht="13.5" customHeight="1">
      <c r="A41" s="2"/>
      <c r="B41" s="13"/>
      <c r="C41" s="13"/>
      <c r="D41" s="13"/>
      <c r="E41" s="13"/>
      <c r="F41" s="13"/>
      <c r="G41" s="13"/>
      <c r="H41" s="13"/>
    </row>
    <row r="42" spans="1:8" s="17" customFormat="1" ht="13.5" customHeight="1">
      <c r="A42" s="2"/>
      <c r="B42" s="13"/>
      <c r="C42" s="13"/>
      <c r="D42" s="13"/>
      <c r="E42" s="13"/>
      <c r="F42" s="13"/>
      <c r="G42" s="13"/>
      <c r="H42" s="13"/>
    </row>
    <row r="43" spans="1:8" s="17" customFormat="1" ht="13.5" customHeight="1">
      <c r="A43" s="2"/>
      <c r="B43" s="13"/>
      <c r="C43" s="13"/>
      <c r="D43" s="13"/>
      <c r="E43" s="13"/>
      <c r="F43" s="13"/>
      <c r="G43" s="13"/>
      <c r="H43" s="13"/>
    </row>
    <row r="44" spans="1:8" s="17" customFormat="1" ht="13.5" customHeight="1">
      <c r="A44" s="2"/>
      <c r="B44" s="13"/>
      <c r="C44" s="13"/>
      <c r="D44" s="13"/>
      <c r="E44" s="13"/>
      <c r="F44" s="13"/>
      <c r="G44" s="13"/>
      <c r="H44" s="13"/>
    </row>
    <row r="45" spans="1:8" s="17" customFormat="1" ht="13.5" customHeight="1">
      <c r="A45" s="2"/>
      <c r="B45" s="13"/>
      <c r="C45" s="13"/>
      <c r="D45" s="13"/>
      <c r="E45" s="13"/>
      <c r="F45" s="13"/>
      <c r="G45" s="13"/>
      <c r="H45" s="13"/>
    </row>
    <row r="46" spans="1:8" s="17" customFormat="1" ht="13.5" customHeight="1">
      <c r="A46" s="2"/>
      <c r="B46" s="13"/>
      <c r="C46" s="13"/>
      <c r="D46" s="13"/>
      <c r="E46" s="13"/>
      <c r="F46" s="13"/>
      <c r="G46" s="13"/>
      <c r="H46" s="13"/>
    </row>
    <row r="47" spans="1:8" s="17" customFormat="1" ht="13.5" customHeight="1">
      <c r="A47" s="2"/>
      <c r="B47" s="13"/>
      <c r="C47" s="13"/>
      <c r="D47" s="13"/>
      <c r="E47" s="13"/>
      <c r="F47" s="13"/>
      <c r="G47" s="13"/>
      <c r="H47" s="13"/>
    </row>
    <row r="48" spans="1:8" s="17" customFormat="1" ht="13.5" customHeight="1">
      <c r="A48" s="2"/>
      <c r="B48" s="13"/>
      <c r="C48" s="13"/>
      <c r="D48" s="13"/>
      <c r="E48" s="13"/>
      <c r="F48" s="13"/>
      <c r="G48" s="13"/>
      <c r="H48" s="13"/>
    </row>
    <row r="49" spans="1:8" s="17" customFormat="1" ht="13.5" customHeight="1">
      <c r="A49" s="2"/>
      <c r="B49" s="13"/>
      <c r="C49" s="13"/>
      <c r="D49" s="13"/>
      <c r="E49" s="13"/>
      <c r="F49" s="13"/>
      <c r="G49" s="13"/>
      <c r="H49" s="13"/>
    </row>
    <row r="50" spans="1:8" s="17" customFormat="1" ht="13.5" customHeight="1">
      <c r="A50" s="2"/>
      <c r="B50" s="13"/>
      <c r="C50" s="13"/>
      <c r="D50" s="13"/>
      <c r="E50" s="13"/>
      <c r="F50" s="13"/>
      <c r="G50" s="13"/>
      <c r="H50" s="13"/>
    </row>
    <row r="51" spans="1:8" ht="13.5" customHeight="1">
      <c r="A51" s="2"/>
      <c r="B51" s="9"/>
      <c r="C51" s="9"/>
      <c r="D51" s="9"/>
      <c r="E51" s="9"/>
      <c r="F51" s="9"/>
      <c r="G51" s="9"/>
      <c r="H51" s="9"/>
    </row>
    <row r="52" spans="1:8" ht="13.5" customHeight="1">
      <c r="A52" s="60" t="s">
        <v>49</v>
      </c>
      <c r="B52" s="54"/>
      <c r="C52" s="54"/>
      <c r="D52" s="54"/>
      <c r="E52" s="54"/>
      <c r="F52" s="54"/>
      <c r="G52" s="54"/>
      <c r="H52" s="54"/>
    </row>
    <row r="53" spans="1:8" ht="13.5" customHeight="1">
      <c r="A53" s="28" t="s">
        <v>6</v>
      </c>
      <c r="B53" s="28" t="s">
        <v>28</v>
      </c>
      <c r="C53" s="28" t="s">
        <v>29</v>
      </c>
      <c r="D53" s="28" t="s">
        <v>30</v>
      </c>
      <c r="E53" s="28" t="s">
        <v>31</v>
      </c>
      <c r="F53" s="28" t="s">
        <v>32</v>
      </c>
      <c r="G53" s="28" t="s">
        <v>33</v>
      </c>
      <c r="H53" s="28" t="s">
        <v>34</v>
      </c>
    </row>
    <row r="54" spans="1:8" ht="13.5" customHeight="1">
      <c r="A54" s="33" t="s">
        <v>8</v>
      </c>
      <c r="B54" s="44">
        <v>100</v>
      </c>
      <c r="C54" s="44">
        <v>22.222222222222221</v>
      </c>
      <c r="D54" s="44">
        <v>5.2631578947368416</v>
      </c>
      <c r="E54" s="44">
        <v>42.857142857142854</v>
      </c>
      <c r="F54" s="44">
        <v>46.10951008645533</v>
      </c>
      <c r="G54" s="44">
        <v>45</v>
      </c>
      <c r="H54" s="44">
        <v>43.46</v>
      </c>
    </row>
    <row r="55" spans="1:8" ht="13.5" customHeight="1">
      <c r="A55" s="36" t="s">
        <v>9</v>
      </c>
      <c r="B55" s="45">
        <v>50</v>
      </c>
      <c r="C55" s="45">
        <v>33.333333333333329</v>
      </c>
      <c r="D55" s="45">
        <v>37.209302325581397</v>
      </c>
      <c r="E55" s="45">
        <v>40</v>
      </c>
      <c r="F55" s="45">
        <v>55.734767025089603</v>
      </c>
      <c r="G55" s="45" t="s">
        <v>35</v>
      </c>
      <c r="H55" s="45">
        <v>52.95</v>
      </c>
    </row>
    <row r="56" spans="1:8" ht="13.5" customHeight="1">
      <c r="A56" s="33" t="s">
        <v>10</v>
      </c>
      <c r="B56" s="44">
        <v>25</v>
      </c>
      <c r="C56" s="44">
        <v>0</v>
      </c>
      <c r="D56" s="44">
        <v>25.806451612903224</v>
      </c>
      <c r="E56" s="44">
        <v>24</v>
      </c>
      <c r="F56" s="44">
        <v>45.584045584045583</v>
      </c>
      <c r="G56" s="44">
        <v>40</v>
      </c>
      <c r="H56" s="44">
        <v>41.87</v>
      </c>
    </row>
    <row r="57" spans="1:8" ht="13.5" customHeight="1">
      <c r="A57" s="36" t="s">
        <v>11</v>
      </c>
      <c r="B57" s="45">
        <v>100</v>
      </c>
      <c r="C57" s="45" t="s">
        <v>35</v>
      </c>
      <c r="D57" s="45">
        <v>30</v>
      </c>
      <c r="E57" s="45">
        <v>47.5</v>
      </c>
      <c r="F57" s="45">
        <v>67.317073170731717</v>
      </c>
      <c r="G57" s="45">
        <v>72.727272727272734</v>
      </c>
      <c r="H57" s="45">
        <v>62.41</v>
      </c>
    </row>
    <row r="58" spans="1:8" ht="13.5" customHeight="1">
      <c r="A58" s="33" t="s">
        <v>12</v>
      </c>
      <c r="B58" s="44">
        <v>20</v>
      </c>
      <c r="C58" s="44">
        <v>45.454545454545453</v>
      </c>
      <c r="D58" s="44">
        <v>22.916666666666664</v>
      </c>
      <c r="E58" s="44">
        <v>32.075471698113205</v>
      </c>
      <c r="F58" s="44">
        <v>49.6875</v>
      </c>
      <c r="G58" s="44">
        <v>35.416666666666671</v>
      </c>
      <c r="H58" s="44">
        <v>42.39</v>
      </c>
    </row>
    <row r="59" spans="1:8" ht="13.5" customHeight="1">
      <c r="A59" s="36" t="s">
        <v>13</v>
      </c>
      <c r="B59" s="45">
        <v>9.0909090909090917</v>
      </c>
      <c r="C59" s="45">
        <v>30</v>
      </c>
      <c r="D59" s="45">
        <v>19.148936170212767</v>
      </c>
      <c r="E59" s="45">
        <v>36.84210526315789</v>
      </c>
      <c r="F59" s="45">
        <v>44.565217391304344</v>
      </c>
      <c r="G59" s="45">
        <v>46</v>
      </c>
      <c r="H59" s="45">
        <v>38.57</v>
      </c>
    </row>
    <row r="60" spans="1:8" ht="13.5" customHeight="1">
      <c r="A60" s="33" t="s">
        <v>14</v>
      </c>
      <c r="B60" s="44">
        <v>100</v>
      </c>
      <c r="C60" s="44">
        <v>25</v>
      </c>
      <c r="D60" s="44">
        <v>16</v>
      </c>
      <c r="E60" s="44">
        <v>25.925925925925924</v>
      </c>
      <c r="F60" s="44">
        <v>47.41847826086957</v>
      </c>
      <c r="G60" s="44" t="s">
        <v>35</v>
      </c>
      <c r="H60" s="44">
        <v>43.36</v>
      </c>
    </row>
    <row r="61" spans="1:8" ht="13.5" customHeight="1">
      <c r="A61" s="36" t="s">
        <v>15</v>
      </c>
      <c r="B61" s="45">
        <v>100</v>
      </c>
      <c r="C61" s="45">
        <v>44.444444444444443</v>
      </c>
      <c r="D61" s="45">
        <v>16.666666666666664</v>
      </c>
      <c r="E61" s="45">
        <v>32.142857142857146</v>
      </c>
      <c r="F61" s="45">
        <v>39.894551845342704</v>
      </c>
      <c r="G61" s="45">
        <v>27.27272727272727</v>
      </c>
      <c r="H61" s="45">
        <v>36.700000000000003</v>
      </c>
    </row>
    <row r="62" spans="1:8" ht="13.5" customHeight="1">
      <c r="A62" s="33" t="s">
        <v>16</v>
      </c>
      <c r="B62" s="44">
        <v>22.222222222222221</v>
      </c>
      <c r="C62" s="44">
        <v>24.489795918367346</v>
      </c>
      <c r="D62" s="44">
        <v>14.720812182741117</v>
      </c>
      <c r="E62" s="44">
        <v>29.545454545454547</v>
      </c>
      <c r="F62" s="44">
        <v>37.203791469194314</v>
      </c>
      <c r="G62" s="44">
        <v>35.294117647058826</v>
      </c>
      <c r="H62" s="44">
        <v>33.880000000000003</v>
      </c>
    </row>
    <row r="63" spans="1:8" ht="13.5" customHeight="1">
      <c r="A63" s="36" t="s">
        <v>17</v>
      </c>
      <c r="B63" s="45">
        <v>0</v>
      </c>
      <c r="C63" s="45">
        <v>30.864197530864196</v>
      </c>
      <c r="D63" s="45">
        <v>23.026315789473685</v>
      </c>
      <c r="E63" s="45">
        <v>28.654970760233915</v>
      </c>
      <c r="F63" s="45">
        <v>41.337386018237083</v>
      </c>
      <c r="G63" s="45">
        <v>26.086956521739129</v>
      </c>
      <c r="H63" s="45">
        <v>38.33</v>
      </c>
    </row>
    <row r="64" spans="1:8" ht="13.5" customHeight="1">
      <c r="A64" s="33" t="s">
        <v>18</v>
      </c>
      <c r="B64" s="44">
        <v>28.571428571428569</v>
      </c>
      <c r="C64" s="44">
        <v>52</v>
      </c>
      <c r="D64" s="44">
        <v>29.411764705882355</v>
      </c>
      <c r="E64" s="44">
        <v>38.073394495412842</v>
      </c>
      <c r="F64" s="44">
        <v>49.373433583959894</v>
      </c>
      <c r="G64" s="44">
        <v>38.888888888888893</v>
      </c>
      <c r="H64" s="44">
        <v>43.33</v>
      </c>
    </row>
    <row r="65" spans="1:8" ht="13.5" customHeight="1">
      <c r="A65" s="36" t="s">
        <v>19</v>
      </c>
      <c r="B65" s="45">
        <v>28.571428571428569</v>
      </c>
      <c r="C65" s="45">
        <v>58.82352941176471</v>
      </c>
      <c r="D65" s="45">
        <v>23.5</v>
      </c>
      <c r="E65" s="45">
        <v>26.618705035971225</v>
      </c>
      <c r="F65" s="45">
        <v>41.304347826086953</v>
      </c>
      <c r="G65" s="45">
        <v>26.666666666666668</v>
      </c>
      <c r="H65" s="45">
        <v>36.17</v>
      </c>
    </row>
    <row r="66" spans="1:8" ht="13.5" customHeight="1">
      <c r="A66" s="33" t="s">
        <v>20</v>
      </c>
      <c r="B66" s="44" t="s">
        <v>35</v>
      </c>
      <c r="C66" s="44">
        <v>50</v>
      </c>
      <c r="D66" s="44">
        <v>28.125</v>
      </c>
      <c r="E66" s="44">
        <v>41.935483870967744</v>
      </c>
      <c r="F66" s="44">
        <v>54.67289719626168</v>
      </c>
      <c r="G66" s="44">
        <v>100</v>
      </c>
      <c r="H66" s="44">
        <v>49.83</v>
      </c>
    </row>
    <row r="67" spans="1:8" ht="13.5" customHeight="1">
      <c r="A67" s="36" t="s">
        <v>21</v>
      </c>
      <c r="B67" s="45">
        <v>0</v>
      </c>
      <c r="C67" s="45">
        <v>33.333333333333329</v>
      </c>
      <c r="D67" s="45">
        <v>40</v>
      </c>
      <c r="E67" s="45">
        <v>24.137931034482758</v>
      </c>
      <c r="F67" s="45">
        <v>39.876033057851238</v>
      </c>
      <c r="G67" s="45">
        <v>54.54545454545454</v>
      </c>
      <c r="H67" s="45">
        <v>38.619999999999997</v>
      </c>
    </row>
    <row r="68" spans="1:8" ht="13.5" customHeight="1">
      <c r="A68" s="33" t="s">
        <v>22</v>
      </c>
      <c r="B68" s="44">
        <v>50</v>
      </c>
      <c r="C68" s="44">
        <v>46.153846153846153</v>
      </c>
      <c r="D68" s="44">
        <v>18.181818181818183</v>
      </c>
      <c r="E68" s="44">
        <v>23.076923076923077</v>
      </c>
      <c r="F68" s="44">
        <v>51.923076923076927</v>
      </c>
      <c r="G68" s="44">
        <v>50</v>
      </c>
      <c r="H68" s="44">
        <v>44.19</v>
      </c>
    </row>
    <row r="69" spans="1:8" ht="13.5" customHeight="1">
      <c r="A69" s="28" t="s">
        <v>23</v>
      </c>
      <c r="B69" s="46">
        <v>34.1</v>
      </c>
      <c r="C69" s="46">
        <v>35.5</v>
      </c>
      <c r="D69" s="46">
        <v>22.5</v>
      </c>
      <c r="E69" s="46">
        <v>32</v>
      </c>
      <c r="F69" s="46">
        <v>44.1</v>
      </c>
      <c r="G69" s="46">
        <v>42.7</v>
      </c>
      <c r="H69" s="46">
        <v>40.200000000000003</v>
      </c>
    </row>
    <row r="70" spans="1:8" ht="13.5" customHeight="1"/>
    <row r="71" spans="1:8" ht="13.5" customHeight="1">
      <c r="A71" s="58" t="s">
        <v>50</v>
      </c>
      <c r="B71" s="59"/>
      <c r="C71" s="59"/>
      <c r="D71" s="59"/>
      <c r="E71" s="59"/>
      <c r="F71" s="59"/>
      <c r="G71" s="59"/>
      <c r="H71" s="59"/>
    </row>
    <row r="72" spans="1:8" ht="13.5" customHeight="1">
      <c r="A72" s="28" t="s">
        <v>6</v>
      </c>
      <c r="B72" s="28" t="s">
        <v>28</v>
      </c>
      <c r="C72" s="28" t="s">
        <v>29</v>
      </c>
      <c r="D72" s="28" t="s">
        <v>30</v>
      </c>
      <c r="E72" s="28" t="s">
        <v>31</v>
      </c>
      <c r="F72" s="28" t="s">
        <v>32</v>
      </c>
      <c r="G72" s="28" t="s">
        <v>33</v>
      </c>
      <c r="H72" s="28" t="s">
        <v>34</v>
      </c>
    </row>
    <row r="73" spans="1:8" ht="13.5" customHeight="1">
      <c r="A73" s="33" t="s">
        <v>8</v>
      </c>
      <c r="B73" s="44" t="s">
        <v>35</v>
      </c>
      <c r="C73" s="44">
        <v>0</v>
      </c>
      <c r="D73" s="44">
        <v>30.8</v>
      </c>
      <c r="E73" s="44">
        <v>16.7</v>
      </c>
      <c r="F73" s="44">
        <v>45</v>
      </c>
      <c r="G73" s="44">
        <v>30.8</v>
      </c>
      <c r="H73" s="24">
        <v>42.4</v>
      </c>
    </row>
    <row r="74" spans="1:8" ht="13.5" customHeight="1">
      <c r="A74" s="36" t="s">
        <v>9</v>
      </c>
      <c r="B74" s="45">
        <v>66.7</v>
      </c>
      <c r="C74" s="45">
        <v>50</v>
      </c>
      <c r="D74" s="45">
        <v>25</v>
      </c>
      <c r="E74" s="45">
        <v>54.2</v>
      </c>
      <c r="F74" s="45">
        <v>55.2</v>
      </c>
      <c r="G74" s="45" t="s">
        <v>35</v>
      </c>
      <c r="H74" s="27">
        <v>53.3</v>
      </c>
    </row>
    <row r="75" spans="1:8" ht="13.5" customHeight="1">
      <c r="A75" s="33" t="s">
        <v>10</v>
      </c>
      <c r="B75" s="44">
        <v>0</v>
      </c>
      <c r="C75" s="44">
        <v>50</v>
      </c>
      <c r="D75" s="44">
        <v>33.299999999999997</v>
      </c>
      <c r="E75" s="44">
        <v>45.7</v>
      </c>
      <c r="F75" s="44">
        <v>51.7</v>
      </c>
      <c r="G75" s="44">
        <v>46.7</v>
      </c>
      <c r="H75" s="24">
        <v>48.8</v>
      </c>
    </row>
    <row r="76" spans="1:8" ht="13.5" customHeight="1">
      <c r="A76" s="36" t="s">
        <v>11</v>
      </c>
      <c r="B76" s="45">
        <v>0</v>
      </c>
      <c r="C76" s="45">
        <v>0</v>
      </c>
      <c r="D76" s="45">
        <v>12.5</v>
      </c>
      <c r="E76" s="45">
        <v>34.799999999999997</v>
      </c>
      <c r="F76" s="45">
        <v>59</v>
      </c>
      <c r="G76" s="45">
        <v>75</v>
      </c>
      <c r="H76" s="27">
        <v>55.4</v>
      </c>
    </row>
    <row r="77" spans="1:8" ht="13.5" customHeight="1">
      <c r="A77" s="33" t="s">
        <v>12</v>
      </c>
      <c r="B77" s="44">
        <v>0</v>
      </c>
      <c r="C77" s="44">
        <v>27.3</v>
      </c>
      <c r="D77" s="44">
        <v>14.1</v>
      </c>
      <c r="E77" s="44">
        <v>37.1</v>
      </c>
      <c r="F77" s="44">
        <v>45.6</v>
      </c>
      <c r="G77" s="44">
        <v>47.7</v>
      </c>
      <c r="H77" s="24">
        <v>39.200000000000003</v>
      </c>
    </row>
    <row r="78" spans="1:8" ht="13.5" customHeight="1">
      <c r="A78" s="36" t="s">
        <v>13</v>
      </c>
      <c r="B78" s="45">
        <v>0</v>
      </c>
      <c r="C78" s="45">
        <v>85.7</v>
      </c>
      <c r="D78" s="45">
        <v>20.2</v>
      </c>
      <c r="E78" s="45">
        <v>43.5</v>
      </c>
      <c r="F78" s="45">
        <v>55</v>
      </c>
      <c r="G78" s="45">
        <v>45.5</v>
      </c>
      <c r="H78" s="27">
        <v>45.2</v>
      </c>
    </row>
    <row r="79" spans="1:8" ht="13.5" customHeight="1">
      <c r="A79" s="33" t="s">
        <v>14</v>
      </c>
      <c r="B79" s="44">
        <v>0</v>
      </c>
      <c r="C79" s="44">
        <v>28.6</v>
      </c>
      <c r="D79" s="44">
        <v>13.2</v>
      </c>
      <c r="E79" s="44">
        <v>35.4</v>
      </c>
      <c r="F79" s="44">
        <v>46.9</v>
      </c>
      <c r="G79" s="44" t="s">
        <v>35</v>
      </c>
      <c r="H79" s="24">
        <v>43.2</v>
      </c>
    </row>
    <row r="80" spans="1:8" ht="13.5" customHeight="1">
      <c r="A80" s="36" t="s">
        <v>15</v>
      </c>
      <c r="B80" s="45">
        <v>33.299999999999997</v>
      </c>
      <c r="C80" s="45">
        <v>52.6</v>
      </c>
      <c r="D80" s="45">
        <v>27.9</v>
      </c>
      <c r="E80" s="45">
        <v>32.1</v>
      </c>
      <c r="F80" s="45">
        <v>36.6</v>
      </c>
      <c r="G80" s="45">
        <v>32</v>
      </c>
      <c r="H80" s="27">
        <v>34.299999999999997</v>
      </c>
    </row>
    <row r="81" spans="1:8" ht="13.5" customHeight="1">
      <c r="A81" s="33" t="s">
        <v>16</v>
      </c>
      <c r="B81" s="44">
        <v>50</v>
      </c>
      <c r="C81" s="44">
        <v>38.5</v>
      </c>
      <c r="D81" s="44">
        <v>18.2</v>
      </c>
      <c r="E81" s="44">
        <v>27.9</v>
      </c>
      <c r="F81" s="44">
        <v>45.2</v>
      </c>
      <c r="G81" s="44">
        <v>35.1</v>
      </c>
      <c r="H81" s="24">
        <v>41</v>
      </c>
    </row>
    <row r="82" spans="1:8" ht="13.5" customHeight="1">
      <c r="A82" s="36" t="s">
        <v>17</v>
      </c>
      <c r="B82" s="45">
        <v>33.299999999999997</v>
      </c>
      <c r="C82" s="45">
        <v>42.2</v>
      </c>
      <c r="D82" s="45">
        <v>12.2</v>
      </c>
      <c r="E82" s="45">
        <v>27.7</v>
      </c>
      <c r="F82" s="45">
        <v>40.799999999999997</v>
      </c>
      <c r="G82" s="45">
        <v>36.799999999999997</v>
      </c>
      <c r="H82" s="27">
        <v>38.5</v>
      </c>
    </row>
    <row r="83" spans="1:8" ht="13.5" customHeight="1">
      <c r="A83" s="33" t="s">
        <v>18</v>
      </c>
      <c r="B83" s="44">
        <v>57.1</v>
      </c>
      <c r="C83" s="44">
        <v>54.5</v>
      </c>
      <c r="D83" s="44">
        <v>42.9</v>
      </c>
      <c r="E83" s="44">
        <v>41</v>
      </c>
      <c r="F83" s="44">
        <v>41.7</v>
      </c>
      <c r="G83" s="44">
        <v>69.2</v>
      </c>
      <c r="H83" s="24">
        <v>42.3</v>
      </c>
    </row>
    <row r="84" spans="1:8" ht="13.5" customHeight="1">
      <c r="A84" s="36" t="s">
        <v>19</v>
      </c>
      <c r="B84" s="45">
        <v>44.4</v>
      </c>
      <c r="C84" s="45">
        <v>55.6</v>
      </c>
      <c r="D84" s="45">
        <v>26.4</v>
      </c>
      <c r="E84" s="45">
        <v>28.4</v>
      </c>
      <c r="F84" s="45">
        <v>49.8</v>
      </c>
      <c r="G84" s="45">
        <v>30.8</v>
      </c>
      <c r="H84" s="27">
        <v>42.6</v>
      </c>
    </row>
    <row r="85" spans="1:8" ht="13.5" customHeight="1">
      <c r="A85" s="33" t="s">
        <v>20</v>
      </c>
      <c r="B85" s="44">
        <v>50</v>
      </c>
      <c r="C85" s="44">
        <v>25</v>
      </c>
      <c r="D85" s="44">
        <v>25</v>
      </c>
      <c r="E85" s="44">
        <v>52.2</v>
      </c>
      <c r="F85" s="44">
        <v>55.1</v>
      </c>
      <c r="G85" s="44">
        <v>100</v>
      </c>
      <c r="H85" s="24">
        <v>49</v>
      </c>
    </row>
    <row r="86" spans="1:8" ht="13.5" customHeight="1">
      <c r="A86" s="36" t="s">
        <v>21</v>
      </c>
      <c r="B86" s="45">
        <v>100</v>
      </c>
      <c r="C86" s="45">
        <v>37.5</v>
      </c>
      <c r="D86" s="45">
        <v>31.3</v>
      </c>
      <c r="E86" s="45">
        <v>30.5</v>
      </c>
      <c r="F86" s="45">
        <v>50.6</v>
      </c>
      <c r="G86" s="45">
        <v>31.3</v>
      </c>
      <c r="H86" s="27">
        <v>44.9</v>
      </c>
    </row>
    <row r="87" spans="1:8" ht="13.5" customHeight="1">
      <c r="A87" s="33" t="s">
        <v>22</v>
      </c>
      <c r="B87" s="44">
        <v>50</v>
      </c>
      <c r="C87" s="44">
        <v>0</v>
      </c>
      <c r="D87" s="44">
        <v>42.3</v>
      </c>
      <c r="E87" s="44">
        <v>37.799999999999997</v>
      </c>
      <c r="F87" s="44">
        <v>49.1</v>
      </c>
      <c r="G87" s="44">
        <v>47</v>
      </c>
      <c r="H87" s="24">
        <v>44.3</v>
      </c>
    </row>
    <row r="88" spans="1:8" ht="13.5" customHeight="1">
      <c r="A88" s="28" t="s">
        <v>23</v>
      </c>
      <c r="B88" s="46">
        <v>38.6</v>
      </c>
      <c r="C88" s="46">
        <v>42.7</v>
      </c>
      <c r="D88" s="46">
        <v>23.3</v>
      </c>
      <c r="E88" s="46">
        <v>35.1</v>
      </c>
      <c r="F88" s="46">
        <v>45.6</v>
      </c>
      <c r="G88" s="46">
        <v>44.4</v>
      </c>
      <c r="H88" s="43">
        <v>42.1</v>
      </c>
    </row>
    <row r="89" spans="1:8" s="17" customFormat="1" ht="13.5" customHeight="1">
      <c r="A89" s="2"/>
      <c r="B89" s="13"/>
      <c r="C89" s="13"/>
      <c r="D89" s="13"/>
      <c r="E89" s="13"/>
      <c r="F89" s="13"/>
      <c r="G89" s="13"/>
      <c r="H89" s="10"/>
    </row>
    <row r="90" spans="1:8" s="17" customFormat="1" ht="13.5" customHeight="1">
      <c r="A90" s="2"/>
      <c r="B90" s="13"/>
      <c r="C90" s="13"/>
      <c r="D90" s="13"/>
      <c r="E90" s="13"/>
      <c r="F90" s="13"/>
      <c r="G90" s="13"/>
      <c r="H90" s="10"/>
    </row>
    <row r="91" spans="1:8" s="17" customFormat="1" ht="13.5" customHeight="1">
      <c r="A91" s="2"/>
      <c r="B91" s="13"/>
      <c r="C91" s="13"/>
      <c r="D91" s="13"/>
      <c r="E91" s="13"/>
      <c r="F91" s="13"/>
      <c r="G91" s="13"/>
      <c r="H91" s="10"/>
    </row>
    <row r="92" spans="1:8" s="17" customFormat="1" ht="13.5" customHeight="1">
      <c r="A92" s="2"/>
      <c r="B92" s="13"/>
      <c r="C92" s="13"/>
      <c r="D92" s="13"/>
      <c r="E92" s="13"/>
      <c r="F92" s="13"/>
      <c r="G92" s="13"/>
      <c r="H92" s="10"/>
    </row>
    <row r="93" spans="1:8" s="17" customFormat="1" ht="13.5" customHeight="1">
      <c r="A93" s="2"/>
      <c r="B93" s="13"/>
      <c r="C93" s="13"/>
      <c r="D93" s="13"/>
      <c r="E93" s="13"/>
      <c r="F93" s="13"/>
      <c r="G93" s="13"/>
      <c r="H93" s="10"/>
    </row>
    <row r="94" spans="1:8" s="17" customFormat="1" ht="13.5" customHeight="1">
      <c r="A94" s="2"/>
      <c r="B94" s="13"/>
      <c r="C94" s="13"/>
      <c r="D94" s="13"/>
      <c r="E94" s="13"/>
      <c r="F94" s="13"/>
      <c r="G94" s="13"/>
      <c r="H94" s="10"/>
    </row>
    <row r="95" spans="1:8" s="17" customFormat="1" ht="13.5" customHeight="1">
      <c r="A95" s="2"/>
      <c r="B95" s="13"/>
      <c r="C95" s="13"/>
      <c r="D95" s="13"/>
      <c r="E95" s="13"/>
      <c r="F95" s="13"/>
      <c r="G95" s="13"/>
      <c r="H95" s="10"/>
    </row>
    <row r="96" spans="1:8" s="17" customFormat="1" ht="13.5" customHeight="1">
      <c r="A96" s="2"/>
      <c r="B96" s="13"/>
      <c r="C96" s="13"/>
      <c r="D96" s="13"/>
      <c r="E96" s="13"/>
      <c r="F96" s="13"/>
      <c r="G96" s="13"/>
      <c r="H96" s="10"/>
    </row>
    <row r="97" spans="1:11" s="17" customFormat="1" ht="13.5" customHeight="1">
      <c r="A97" s="2"/>
      <c r="B97" s="13"/>
      <c r="C97" s="13"/>
      <c r="D97" s="13"/>
      <c r="E97" s="13"/>
      <c r="F97" s="13"/>
      <c r="G97" s="13"/>
      <c r="H97" s="10"/>
    </row>
    <row r="98" spans="1:11" s="17" customFormat="1" ht="13.5" customHeight="1">
      <c r="A98" s="2"/>
      <c r="B98" s="13"/>
      <c r="C98" s="13"/>
      <c r="D98" s="13"/>
      <c r="E98" s="13"/>
      <c r="F98" s="13"/>
      <c r="G98" s="13"/>
      <c r="H98" s="10"/>
    </row>
    <row r="99" spans="1:11" s="17" customFormat="1" ht="13.5" customHeight="1">
      <c r="A99" s="2"/>
      <c r="B99" s="13"/>
      <c r="C99" s="13"/>
      <c r="D99" s="13"/>
      <c r="E99" s="13"/>
      <c r="F99" s="13"/>
      <c r="G99" s="13"/>
      <c r="H99" s="10"/>
    </row>
    <row r="100" spans="1:11" s="17" customFormat="1" ht="13.5" customHeight="1">
      <c r="A100" s="2"/>
      <c r="B100" s="13"/>
      <c r="C100" s="13"/>
      <c r="D100" s="13"/>
      <c r="E100" s="13"/>
      <c r="F100" s="13"/>
      <c r="G100" s="13"/>
      <c r="H100" s="10"/>
    </row>
    <row r="101" spans="1:11" s="17" customFormat="1" ht="13.5" customHeight="1">
      <c r="A101" s="2"/>
      <c r="B101" s="13"/>
      <c r="C101" s="13"/>
      <c r="D101" s="13"/>
      <c r="E101" s="13"/>
      <c r="F101" s="13"/>
      <c r="G101" s="13"/>
      <c r="H101" s="10"/>
    </row>
    <row r="102" spans="1:11" s="17" customFormat="1" ht="13.5" customHeight="1">
      <c r="A102" s="2"/>
      <c r="B102" s="13"/>
      <c r="C102" s="13"/>
      <c r="D102" s="13"/>
      <c r="E102" s="13"/>
      <c r="F102" s="13"/>
      <c r="G102" s="13"/>
      <c r="H102" s="10"/>
    </row>
    <row r="103" spans="1:11" s="16" customFormat="1" ht="13.5" customHeight="1">
      <c r="A103" s="56" t="s">
        <v>51</v>
      </c>
      <c r="B103" s="57"/>
      <c r="C103" s="57"/>
      <c r="D103" s="57"/>
      <c r="E103" s="57"/>
      <c r="F103" s="57"/>
      <c r="G103" s="57"/>
      <c r="H103" s="57"/>
    </row>
    <row r="104" spans="1:11" s="16" customFormat="1" ht="13.5" customHeight="1">
      <c r="A104" s="2" t="s">
        <v>6</v>
      </c>
      <c r="B104" s="2" t="s">
        <v>28</v>
      </c>
      <c r="C104" s="2" t="s">
        <v>29</v>
      </c>
      <c r="D104" s="2" t="s">
        <v>30</v>
      </c>
      <c r="E104" s="2" t="s">
        <v>31</v>
      </c>
      <c r="F104" s="2" t="s">
        <v>52</v>
      </c>
      <c r="G104" s="2" t="s">
        <v>32</v>
      </c>
      <c r="H104" s="2" t="s">
        <v>53</v>
      </c>
      <c r="I104" s="2" t="s">
        <v>33</v>
      </c>
      <c r="J104" s="2" t="s">
        <v>34</v>
      </c>
      <c r="K104" s="21"/>
    </row>
    <row r="105" spans="1:11" s="16" customFormat="1" ht="13.5" customHeight="1">
      <c r="A105" s="6" t="s">
        <v>8</v>
      </c>
      <c r="B105" s="11">
        <v>100</v>
      </c>
      <c r="C105" s="11">
        <v>60</v>
      </c>
      <c r="D105" s="11">
        <v>20</v>
      </c>
      <c r="E105" s="11">
        <v>26.923076923076923</v>
      </c>
      <c r="F105" s="11">
        <v>0</v>
      </c>
      <c r="G105" s="11">
        <v>50.137741046831948</v>
      </c>
      <c r="H105" s="5">
        <v>50</v>
      </c>
      <c r="I105" s="5">
        <v>25</v>
      </c>
      <c r="J105" s="5">
        <v>47.405660377358487</v>
      </c>
      <c r="K105" s="20"/>
    </row>
    <row r="106" spans="1:11" s="16" customFormat="1" ht="13.5" customHeight="1">
      <c r="A106" s="8" t="s">
        <v>9</v>
      </c>
      <c r="B106" s="12"/>
      <c r="C106" s="12">
        <v>50</v>
      </c>
      <c r="D106" s="12">
        <v>32</v>
      </c>
      <c r="E106" s="12">
        <v>56.25</v>
      </c>
      <c r="F106" s="12"/>
      <c r="G106" s="12">
        <v>64.172335600907033</v>
      </c>
      <c r="H106" s="4">
        <v>16.666666666666664</v>
      </c>
      <c r="I106" s="4">
        <v>0</v>
      </c>
      <c r="J106" s="4">
        <v>60.076045627376431</v>
      </c>
      <c r="K106" s="20"/>
    </row>
    <row r="107" spans="1:11" s="16" customFormat="1" ht="13.5" customHeight="1">
      <c r="A107" s="6" t="s">
        <v>10</v>
      </c>
      <c r="B107" s="11">
        <v>0</v>
      </c>
      <c r="C107" s="11">
        <v>33.333333333333329</v>
      </c>
      <c r="D107" s="11">
        <v>18.181818181818183</v>
      </c>
      <c r="E107" s="11">
        <v>36.363636363636367</v>
      </c>
      <c r="F107" s="11">
        <v>33.333333333333329</v>
      </c>
      <c r="G107" s="11">
        <v>58.108108108108105</v>
      </c>
      <c r="H107" s="5">
        <v>50</v>
      </c>
      <c r="I107" s="5">
        <v>28.571428571428569</v>
      </c>
      <c r="J107" s="5">
        <v>50.123456790123456</v>
      </c>
    </row>
    <row r="108" spans="1:11" s="16" customFormat="1" ht="13.5" customHeight="1">
      <c r="A108" s="8" t="s">
        <v>11</v>
      </c>
      <c r="B108" s="12"/>
      <c r="C108" s="12"/>
      <c r="D108" s="12">
        <v>0</v>
      </c>
      <c r="E108" s="12">
        <v>28.571428571428569</v>
      </c>
      <c r="F108" s="12"/>
      <c r="G108" s="12">
        <v>60.273972602739725</v>
      </c>
      <c r="H108" s="4">
        <v>75</v>
      </c>
      <c r="I108" s="4">
        <v>0</v>
      </c>
      <c r="J108" s="4">
        <v>56.175298804780873</v>
      </c>
    </row>
    <row r="109" spans="1:11" s="16" customFormat="1" ht="13.5" customHeight="1">
      <c r="A109" s="6" t="s">
        <v>12</v>
      </c>
      <c r="B109" s="11">
        <v>0</v>
      </c>
      <c r="C109" s="11">
        <v>50</v>
      </c>
      <c r="D109" s="11">
        <v>18.390804597701148</v>
      </c>
      <c r="E109" s="11">
        <v>40.404040404040401</v>
      </c>
      <c r="F109" s="11">
        <v>25</v>
      </c>
      <c r="G109" s="11">
        <v>50.432276657060513</v>
      </c>
      <c r="H109" s="5">
        <v>41.860465116279073</v>
      </c>
      <c r="I109" s="5">
        <v>45.652173913043477</v>
      </c>
      <c r="J109" s="5">
        <v>43.290441176470587</v>
      </c>
    </row>
    <row r="110" spans="1:11" s="16" customFormat="1" ht="13.5" customHeight="1">
      <c r="A110" s="8" t="s">
        <v>13</v>
      </c>
      <c r="B110" s="12">
        <v>40</v>
      </c>
      <c r="C110" s="12">
        <v>57.142857142857139</v>
      </c>
      <c r="D110" s="12">
        <v>17.80821917808219</v>
      </c>
      <c r="E110" s="12">
        <v>49.180327868852459</v>
      </c>
      <c r="F110" s="12">
        <v>0</v>
      </c>
      <c r="G110" s="12">
        <v>48.734177215189874</v>
      </c>
      <c r="H110" s="4">
        <v>27.27272727272727</v>
      </c>
      <c r="I110" s="4">
        <v>37.5</v>
      </c>
      <c r="J110" s="4">
        <v>43.694493783303727</v>
      </c>
    </row>
    <row r="111" spans="1:11" s="16" customFormat="1" ht="13.5" customHeight="1">
      <c r="A111" s="6" t="s">
        <v>14</v>
      </c>
      <c r="B111" s="11">
        <v>100</v>
      </c>
      <c r="C111" s="11">
        <v>58.333333333333336</v>
      </c>
      <c r="D111" s="11">
        <v>11.363636363636363</v>
      </c>
      <c r="E111" s="11">
        <v>34.693877551020407</v>
      </c>
      <c r="F111" s="11">
        <v>50</v>
      </c>
      <c r="G111" s="11">
        <v>49.230769230769234</v>
      </c>
      <c r="H111" s="5">
        <v>36.363636363636367</v>
      </c>
      <c r="I111" s="5"/>
      <c r="J111" s="5">
        <v>45.760598503740646</v>
      </c>
      <c r="K111" s="20"/>
    </row>
    <row r="112" spans="1:11" s="16" customFormat="1" ht="13.5" customHeight="1">
      <c r="A112" s="8" t="s">
        <v>15</v>
      </c>
      <c r="B112" s="12">
        <v>0</v>
      </c>
      <c r="C112" s="12">
        <v>30.76923076923077</v>
      </c>
      <c r="D112" s="12">
        <v>15.686274509803921</v>
      </c>
      <c r="E112" s="12">
        <v>38.793103448275865</v>
      </c>
      <c r="F112" s="12">
        <v>100</v>
      </c>
      <c r="G112" s="12">
        <v>49.129593810444874</v>
      </c>
      <c r="H112" s="4">
        <v>25</v>
      </c>
      <c r="I112" s="4">
        <v>36.84210526315789</v>
      </c>
      <c r="J112" s="4">
        <v>43.541944074567247</v>
      </c>
    </row>
    <row r="113" spans="1:10" s="16" customFormat="1" ht="13.5" customHeight="1">
      <c r="A113" s="6" t="s">
        <v>16</v>
      </c>
      <c r="B113" s="11">
        <v>14.285714285714285</v>
      </c>
      <c r="C113" s="11">
        <v>24.324324324324326</v>
      </c>
      <c r="D113" s="11">
        <v>22.131147540983605</v>
      </c>
      <c r="E113" s="11">
        <v>28.333333333333332</v>
      </c>
      <c r="F113" s="11">
        <v>0</v>
      </c>
      <c r="G113" s="11">
        <v>45.518701482004239</v>
      </c>
      <c r="H113" s="5">
        <v>30.985915492957744</v>
      </c>
      <c r="I113" s="5">
        <v>38.888888888888893</v>
      </c>
      <c r="J113" s="5">
        <v>41.472658364916079</v>
      </c>
    </row>
    <row r="114" spans="1:10" s="16" customFormat="1" ht="13.5" customHeight="1">
      <c r="A114" s="8" t="s">
        <v>17</v>
      </c>
      <c r="B114" s="12">
        <v>0</v>
      </c>
      <c r="C114" s="12">
        <v>30.158730158730158</v>
      </c>
      <c r="D114" s="12">
        <v>30.864197530864196</v>
      </c>
      <c r="E114" s="12">
        <v>28.125</v>
      </c>
      <c r="F114" s="12">
        <v>0</v>
      </c>
      <c r="G114" s="12">
        <v>38.023715415019765</v>
      </c>
      <c r="H114" s="4">
        <v>29.577464788732392</v>
      </c>
      <c r="I114" s="4">
        <v>41.935483870967744</v>
      </c>
      <c r="J114" s="4">
        <v>36.170212765957451</v>
      </c>
    </row>
    <row r="115" spans="1:10" s="16" customFormat="1" ht="13.5" customHeight="1">
      <c r="A115" s="6" t="s">
        <v>18</v>
      </c>
      <c r="B115" s="11">
        <v>57.142857142857139</v>
      </c>
      <c r="C115" s="11">
        <v>63.157894736842103</v>
      </c>
      <c r="D115" s="11">
        <v>51.515151515151516</v>
      </c>
      <c r="E115" s="11">
        <v>43.870967741935488</v>
      </c>
      <c r="F115" s="11">
        <v>0</v>
      </c>
      <c r="G115" s="11">
        <v>47.54601226993865</v>
      </c>
      <c r="H115" s="5">
        <v>33.333333333333329</v>
      </c>
      <c r="I115" s="5">
        <v>54.54545454545454</v>
      </c>
      <c r="J115" s="5">
        <v>46.935201401050783</v>
      </c>
    </row>
    <row r="116" spans="1:10" s="16" customFormat="1" ht="13.5" customHeight="1">
      <c r="A116" s="8" t="s">
        <v>19</v>
      </c>
      <c r="B116" s="12">
        <v>33.333333333333329</v>
      </c>
      <c r="C116" s="12">
        <v>30.76923076923077</v>
      </c>
      <c r="D116" s="12">
        <v>25.477707006369428</v>
      </c>
      <c r="E116" s="12">
        <v>41</v>
      </c>
      <c r="F116" s="12">
        <v>0</v>
      </c>
      <c r="G116" s="12">
        <v>47.685185185185183</v>
      </c>
      <c r="H116" s="4">
        <v>50</v>
      </c>
      <c r="I116" s="4">
        <v>55.555555555555557</v>
      </c>
      <c r="J116" s="4">
        <v>42.811839323467233</v>
      </c>
    </row>
    <row r="117" spans="1:10" s="16" customFormat="1" ht="13.5" customHeight="1">
      <c r="A117" s="6" t="s">
        <v>20</v>
      </c>
      <c r="B117" s="11"/>
      <c r="C117" s="11"/>
      <c r="D117" s="11">
        <v>28.571428571428569</v>
      </c>
      <c r="E117" s="11">
        <v>25</v>
      </c>
      <c r="F117" s="11">
        <v>100</v>
      </c>
      <c r="G117" s="11">
        <v>58.108108108108105</v>
      </c>
      <c r="H117" s="5">
        <v>33.333333333333329</v>
      </c>
      <c r="I117" s="5"/>
      <c r="J117" s="5">
        <v>53.787878787878782</v>
      </c>
    </row>
    <row r="118" spans="1:10" s="16" customFormat="1" ht="13.5" customHeight="1">
      <c r="A118" s="8" t="s">
        <v>21</v>
      </c>
      <c r="B118" s="12">
        <v>0</v>
      </c>
      <c r="C118" s="12">
        <v>47.368421052631575</v>
      </c>
      <c r="D118" s="12">
        <v>37.735849056603776</v>
      </c>
      <c r="E118" s="12">
        <v>41.111111111111107</v>
      </c>
      <c r="F118" s="12">
        <v>0</v>
      </c>
      <c r="G118" s="12">
        <v>49.661399548532728</v>
      </c>
      <c r="H118" s="4">
        <v>37.142857142857146</v>
      </c>
      <c r="I118" s="4">
        <v>39.130434782608695</v>
      </c>
      <c r="J118" s="4">
        <v>45.970149253731343</v>
      </c>
    </row>
    <row r="119" spans="1:10" s="16" customFormat="1" ht="13.5" customHeight="1">
      <c r="A119" s="6" t="s">
        <v>22</v>
      </c>
      <c r="B119" s="11">
        <v>58.82352941176471</v>
      </c>
      <c r="C119" s="11">
        <v>40</v>
      </c>
      <c r="D119" s="11">
        <v>34.146341463414636</v>
      </c>
      <c r="E119" s="11">
        <v>37.209302325581397</v>
      </c>
      <c r="F119" s="11">
        <v>33.333333333333329</v>
      </c>
      <c r="G119" s="11">
        <v>51.515151515151516</v>
      </c>
      <c r="H119" s="5">
        <v>75</v>
      </c>
      <c r="I119" s="5">
        <v>51.440329218106996</v>
      </c>
      <c r="J119" s="5">
        <v>48.283752860411902</v>
      </c>
    </row>
    <row r="120" spans="1:10" s="16" customFormat="1" ht="13.5" customHeight="1">
      <c r="A120" s="2" t="s">
        <v>23</v>
      </c>
      <c r="B120" s="13">
        <v>31.168831168831169</v>
      </c>
      <c r="C120" s="13">
        <v>39.676113360323889</v>
      </c>
      <c r="D120" s="13">
        <v>24.179431072210068</v>
      </c>
      <c r="E120" s="13">
        <v>38.283261802575112</v>
      </c>
      <c r="F120" s="13">
        <v>21.875</v>
      </c>
      <c r="G120" s="13">
        <v>48.458708613472027</v>
      </c>
      <c r="H120" s="10">
        <v>33.507853403141361</v>
      </c>
      <c r="I120" s="10">
        <v>45.510204081632658</v>
      </c>
      <c r="J120" s="10">
        <v>44.387846291331542</v>
      </c>
    </row>
    <row r="121" spans="1:10" ht="13.5" customHeight="1"/>
    <row r="122" spans="1:10" ht="13.5" customHeight="1"/>
    <row r="123" spans="1:10" ht="13.5" customHeight="1"/>
    <row r="124" spans="1:10" ht="13.5" customHeight="1"/>
    <row r="125" spans="1:10" ht="13.5" customHeight="1"/>
    <row r="126" spans="1:10" ht="13.5" customHeight="1"/>
    <row r="127" spans="1:10" ht="13.5" customHeight="1"/>
    <row r="128" spans="1:10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</sheetData>
  <mergeCells count="5">
    <mergeCell ref="A103:H103"/>
    <mergeCell ref="A71:H71"/>
    <mergeCell ref="A3:H3"/>
    <mergeCell ref="A22:H22"/>
    <mergeCell ref="A52:H52"/>
  </mergeCell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F962"/>
  <sheetViews>
    <sheetView topLeftCell="A91" workbookViewId="0">
      <selection activeCell="J131" sqref="J131"/>
    </sheetView>
  </sheetViews>
  <sheetFormatPr defaultColWidth="12.59765625" defaultRowHeight="15" customHeight="1"/>
  <cols>
    <col min="1" max="1" width="16.8984375" customWidth="1"/>
    <col min="2" max="2" width="6.3984375" customWidth="1"/>
    <col min="3" max="3" width="6" customWidth="1"/>
    <col min="4" max="4" width="7" customWidth="1"/>
    <col min="5" max="5" width="10.09765625" customWidth="1"/>
    <col min="6" max="6" width="6.59765625" customWidth="1"/>
    <col min="7" max="8" width="8.59765625" customWidth="1"/>
  </cols>
  <sheetData>
    <row r="1" spans="1:6" ht="13.5" customHeight="1">
      <c r="A1" s="18" t="s">
        <v>37</v>
      </c>
      <c r="B1" s="1"/>
      <c r="C1" s="1"/>
      <c r="D1" s="1"/>
      <c r="E1" s="1"/>
      <c r="F1" s="1"/>
    </row>
    <row r="2" spans="1:6" ht="13.5" customHeight="1">
      <c r="B2" s="14"/>
      <c r="C2" s="9"/>
      <c r="D2" s="9"/>
      <c r="E2" s="9"/>
      <c r="F2" s="9"/>
    </row>
    <row r="3" spans="1:6" ht="13.5" customHeight="1">
      <c r="A3" s="61" t="s">
        <v>36</v>
      </c>
      <c r="B3" s="62"/>
      <c r="C3" s="62"/>
      <c r="D3" s="62"/>
      <c r="E3" s="62"/>
      <c r="F3" s="62"/>
    </row>
    <row r="4" spans="1:6" ht="13.5" customHeight="1">
      <c r="A4" s="28" t="s">
        <v>6</v>
      </c>
      <c r="B4" s="28" t="s">
        <v>7</v>
      </c>
      <c r="C4" s="28" t="s">
        <v>38</v>
      </c>
      <c r="D4" s="28" t="s">
        <v>39</v>
      </c>
      <c r="E4" s="28" t="s">
        <v>40</v>
      </c>
      <c r="F4" s="28" t="s">
        <v>34</v>
      </c>
    </row>
    <row r="5" spans="1:6" ht="13.5" customHeight="1">
      <c r="A5" s="33" t="s">
        <v>8</v>
      </c>
      <c r="B5" s="34">
        <v>474</v>
      </c>
      <c r="C5" s="24">
        <v>43.8</v>
      </c>
      <c r="D5" s="24">
        <v>43.6</v>
      </c>
      <c r="E5" s="44" t="s">
        <v>35</v>
      </c>
      <c r="F5" s="24">
        <v>43.67</v>
      </c>
    </row>
    <row r="6" spans="1:6" ht="13.5" customHeight="1">
      <c r="A6" s="36" t="s">
        <v>9</v>
      </c>
      <c r="B6" s="37">
        <v>672</v>
      </c>
      <c r="C6" s="27">
        <v>46.8</v>
      </c>
      <c r="D6" s="27">
        <v>50.5</v>
      </c>
      <c r="E6" s="45" t="s">
        <v>35</v>
      </c>
      <c r="F6" s="27">
        <v>48.51</v>
      </c>
    </row>
    <row r="7" spans="1:6" ht="13.5" customHeight="1">
      <c r="A7" s="33" t="s">
        <v>10</v>
      </c>
      <c r="B7" s="34">
        <v>514</v>
      </c>
      <c r="C7" s="24">
        <v>45.2</v>
      </c>
      <c r="D7" s="24">
        <v>49.3</v>
      </c>
      <c r="E7" s="44" t="s">
        <v>35</v>
      </c>
      <c r="F7" s="24">
        <v>46.89</v>
      </c>
    </row>
    <row r="8" spans="1:6" ht="13.5" customHeight="1">
      <c r="A8" s="36" t="s">
        <v>11</v>
      </c>
      <c r="B8" s="37">
        <v>229</v>
      </c>
      <c r="C8" s="27">
        <v>68.3</v>
      </c>
      <c r="D8" s="27">
        <v>48.3</v>
      </c>
      <c r="E8" s="45" t="s">
        <v>35</v>
      </c>
      <c r="F8" s="27">
        <v>60.7</v>
      </c>
    </row>
    <row r="9" spans="1:6" ht="13.5" customHeight="1">
      <c r="A9" s="33" t="s">
        <v>12</v>
      </c>
      <c r="B9" s="34">
        <v>1212</v>
      </c>
      <c r="C9" s="24">
        <v>37.299999999999997</v>
      </c>
      <c r="D9" s="24">
        <v>39.4</v>
      </c>
      <c r="E9" s="44" t="s">
        <v>35</v>
      </c>
      <c r="F9" s="24">
        <v>38.119999999999997</v>
      </c>
    </row>
    <row r="10" spans="1:6" ht="13.5" customHeight="1">
      <c r="A10" s="36" t="s">
        <v>13</v>
      </c>
      <c r="B10" s="37">
        <v>719</v>
      </c>
      <c r="C10" s="27">
        <v>35.4</v>
      </c>
      <c r="D10" s="27">
        <v>36.9</v>
      </c>
      <c r="E10" s="45" t="s">
        <v>35</v>
      </c>
      <c r="F10" s="27">
        <v>36.020000000000003</v>
      </c>
    </row>
    <row r="11" spans="1:6" ht="13.5" customHeight="1">
      <c r="A11" s="33" t="s">
        <v>14</v>
      </c>
      <c r="B11" s="34">
        <v>1023</v>
      </c>
      <c r="C11" s="24">
        <v>35.299999999999997</v>
      </c>
      <c r="D11" s="24">
        <v>31</v>
      </c>
      <c r="E11" s="44" t="s">
        <v>35</v>
      </c>
      <c r="F11" s="24">
        <v>33.33</v>
      </c>
    </row>
    <row r="12" spans="1:6" ht="13.5" customHeight="1">
      <c r="A12" s="36" t="s">
        <v>15</v>
      </c>
      <c r="B12" s="37">
        <v>891</v>
      </c>
      <c r="C12" s="27">
        <v>35.9</v>
      </c>
      <c r="D12" s="27">
        <v>38</v>
      </c>
      <c r="E12" s="45" t="s">
        <v>35</v>
      </c>
      <c r="F12" s="27">
        <v>37.04</v>
      </c>
    </row>
    <row r="13" spans="1:6" ht="13.5" customHeight="1">
      <c r="A13" s="33" t="s">
        <v>16</v>
      </c>
      <c r="B13" s="34">
        <v>2428</v>
      </c>
      <c r="C13" s="24">
        <v>32.5</v>
      </c>
      <c r="D13" s="24">
        <v>30.6</v>
      </c>
      <c r="E13" s="44" t="s">
        <v>35</v>
      </c>
      <c r="F13" s="24">
        <v>31.51</v>
      </c>
    </row>
    <row r="14" spans="1:6" ht="13.5" customHeight="1">
      <c r="A14" s="36" t="s">
        <v>17</v>
      </c>
      <c r="B14" s="37">
        <v>2679</v>
      </c>
      <c r="C14" s="27">
        <v>36.6</v>
      </c>
      <c r="D14" s="27">
        <v>35.700000000000003</v>
      </c>
      <c r="E14" s="45" t="s">
        <v>35</v>
      </c>
      <c r="F14" s="27">
        <v>36.17</v>
      </c>
    </row>
    <row r="15" spans="1:6" ht="13.5" customHeight="1">
      <c r="A15" s="33" t="s">
        <v>18</v>
      </c>
      <c r="B15" s="34">
        <v>683</v>
      </c>
      <c r="C15" s="24">
        <v>50.4</v>
      </c>
      <c r="D15" s="24">
        <v>41.9</v>
      </c>
      <c r="E15" s="44" t="s">
        <v>35</v>
      </c>
      <c r="F15" s="24">
        <v>46.41</v>
      </c>
    </row>
    <row r="16" spans="1:6" ht="13.5" customHeight="1">
      <c r="A16" s="36" t="s">
        <v>19</v>
      </c>
      <c r="B16" s="37">
        <v>1356</v>
      </c>
      <c r="C16" s="27">
        <v>26.7</v>
      </c>
      <c r="D16" s="27">
        <v>31.3</v>
      </c>
      <c r="E16" s="45" t="s">
        <v>35</v>
      </c>
      <c r="F16" s="27">
        <v>28.69</v>
      </c>
    </row>
    <row r="17" spans="1:6" ht="13.5" customHeight="1">
      <c r="A17" s="33" t="s">
        <v>20</v>
      </c>
      <c r="B17" s="34">
        <v>327</v>
      </c>
      <c r="C17" s="24">
        <v>40.1</v>
      </c>
      <c r="D17" s="24">
        <v>47.6</v>
      </c>
      <c r="E17" s="44" t="s">
        <v>35</v>
      </c>
      <c r="F17" s="24">
        <v>43.43</v>
      </c>
    </row>
    <row r="18" spans="1:6" ht="13.5" customHeight="1">
      <c r="A18" s="36" t="s">
        <v>21</v>
      </c>
      <c r="B18" s="37">
        <v>760</v>
      </c>
      <c r="C18" s="27">
        <v>30.7</v>
      </c>
      <c r="D18" s="27">
        <v>41.6</v>
      </c>
      <c r="E18" s="45" t="s">
        <v>35</v>
      </c>
      <c r="F18" s="27">
        <v>35.130000000000003</v>
      </c>
    </row>
    <row r="19" spans="1:6" ht="13.5" customHeight="1">
      <c r="A19" s="33" t="s">
        <v>22</v>
      </c>
      <c r="B19" s="34">
        <v>483</v>
      </c>
      <c r="C19" s="24">
        <v>39.200000000000003</v>
      </c>
      <c r="D19" s="24">
        <v>44.1</v>
      </c>
      <c r="E19" s="44" t="s">
        <v>35</v>
      </c>
      <c r="F19" s="24">
        <v>41.61</v>
      </c>
    </row>
    <row r="20" spans="1:6" ht="13.5" customHeight="1">
      <c r="A20" s="28" t="s">
        <v>23</v>
      </c>
      <c r="B20" s="41">
        <v>14450</v>
      </c>
      <c r="C20" s="42">
        <v>37</v>
      </c>
      <c r="D20" s="42">
        <v>37.200000000000003</v>
      </c>
      <c r="E20" s="46" t="s">
        <v>35</v>
      </c>
      <c r="F20" s="42">
        <v>37.1</v>
      </c>
    </row>
    <row r="21" spans="1:6" s="15" customFormat="1" ht="13.5" customHeight="1">
      <c r="A21" s="28"/>
      <c r="B21" s="47"/>
      <c r="C21" s="42"/>
      <c r="D21" s="42"/>
      <c r="E21" s="46"/>
      <c r="F21" s="42"/>
    </row>
    <row r="22" spans="1:6" ht="13.5" customHeight="1">
      <c r="A22" s="61" t="s">
        <v>48</v>
      </c>
      <c r="B22" s="62"/>
      <c r="C22" s="62"/>
      <c r="D22" s="62"/>
      <c r="E22" s="62"/>
      <c r="F22" s="62"/>
    </row>
    <row r="23" spans="1:6" ht="13.5" customHeight="1">
      <c r="A23" s="28" t="s">
        <v>6</v>
      </c>
      <c r="B23" s="28" t="s">
        <v>7</v>
      </c>
      <c r="C23" s="28" t="s">
        <v>38</v>
      </c>
      <c r="D23" s="28" t="s">
        <v>39</v>
      </c>
      <c r="E23" s="28" t="s">
        <v>40</v>
      </c>
      <c r="F23" s="28" t="s">
        <v>34</v>
      </c>
    </row>
    <row r="24" spans="1:6" ht="13.5" customHeight="1">
      <c r="A24" s="33" t="s">
        <v>8</v>
      </c>
      <c r="B24" s="34">
        <v>407</v>
      </c>
      <c r="C24" s="44">
        <v>50.226244343891402</v>
      </c>
      <c r="D24" s="44">
        <v>30.64516129032258</v>
      </c>
      <c r="E24" s="44" t="s">
        <v>35</v>
      </c>
      <c r="F24" s="24">
        <v>41.277641277641273</v>
      </c>
    </row>
    <row r="25" spans="1:6" ht="13.5" customHeight="1">
      <c r="A25" s="36" t="s">
        <v>9</v>
      </c>
      <c r="B25" s="37">
        <v>684</v>
      </c>
      <c r="C25" s="45">
        <v>49.287749287749286</v>
      </c>
      <c r="D25" s="45">
        <v>57.057057057057058</v>
      </c>
      <c r="E25" s="45" t="s">
        <v>35</v>
      </c>
      <c r="F25" s="27">
        <v>53.070175438596493</v>
      </c>
    </row>
    <row r="26" spans="1:6" ht="13.5" customHeight="1">
      <c r="A26" s="33" t="s">
        <v>10</v>
      </c>
      <c r="B26" s="34">
        <v>529</v>
      </c>
      <c r="C26" s="44">
        <v>42.907801418439718</v>
      </c>
      <c r="D26" s="44">
        <v>47.773279352226723</v>
      </c>
      <c r="E26" s="44" t="s">
        <v>35</v>
      </c>
      <c r="F26" s="24">
        <v>45.179584120982987</v>
      </c>
    </row>
    <row r="27" spans="1:6" ht="13.5" customHeight="1">
      <c r="A27" s="36" t="s">
        <v>11</v>
      </c>
      <c r="B27" s="37">
        <v>242</v>
      </c>
      <c r="C27" s="45">
        <v>65.217391304347828</v>
      </c>
      <c r="D27" s="45">
        <v>50.617283950617285</v>
      </c>
      <c r="E27" s="45" t="s">
        <v>35</v>
      </c>
      <c r="F27" s="27">
        <v>60.330578512396691</v>
      </c>
    </row>
    <row r="28" spans="1:6" ht="13.5" customHeight="1">
      <c r="A28" s="33" t="s">
        <v>12</v>
      </c>
      <c r="B28" s="34">
        <v>1155</v>
      </c>
      <c r="C28" s="44">
        <v>38.316400580551523</v>
      </c>
      <c r="D28" s="44">
        <v>43.562231759656648</v>
      </c>
      <c r="E28" s="44" t="s">
        <v>35</v>
      </c>
      <c r="F28" s="24">
        <v>40.432900432900432</v>
      </c>
    </row>
    <row r="29" spans="1:6" ht="13.5" customHeight="1">
      <c r="A29" s="36" t="s">
        <v>13</v>
      </c>
      <c r="B29" s="37">
        <v>634</v>
      </c>
      <c r="C29" s="45">
        <v>36.51226158038147</v>
      </c>
      <c r="D29" s="45">
        <v>47.565543071161045</v>
      </c>
      <c r="E29" s="45" t="s">
        <v>35</v>
      </c>
      <c r="F29" s="27">
        <v>41.16719242902208</v>
      </c>
    </row>
    <row r="30" spans="1:6" ht="13.5" customHeight="1">
      <c r="A30" s="33" t="s">
        <v>14</v>
      </c>
      <c r="B30" s="34">
        <v>904</v>
      </c>
      <c r="C30" s="44">
        <v>40.384615384615387</v>
      </c>
      <c r="D30" s="44">
        <v>38.302752293577981</v>
      </c>
      <c r="E30" s="44" t="s">
        <v>35</v>
      </c>
      <c r="F30" s="24">
        <v>39.380530973451329</v>
      </c>
    </row>
    <row r="31" spans="1:6" ht="13.5" customHeight="1">
      <c r="A31" s="36" t="s">
        <v>15</v>
      </c>
      <c r="B31" s="37">
        <v>858</v>
      </c>
      <c r="C31" s="45">
        <v>34.574468085106389</v>
      </c>
      <c r="D31" s="45">
        <v>39.004149377593365</v>
      </c>
      <c r="E31" s="45" t="s">
        <v>35</v>
      </c>
      <c r="F31" s="27">
        <v>37.06293706293706</v>
      </c>
    </row>
    <row r="32" spans="1:6" ht="13.5" customHeight="1">
      <c r="A32" s="33" t="s">
        <v>16</v>
      </c>
      <c r="B32" s="34">
        <v>2392</v>
      </c>
      <c r="C32" s="44">
        <v>35.513245033112582</v>
      </c>
      <c r="D32" s="44">
        <v>33.614864864864863</v>
      </c>
      <c r="E32" s="44" t="s">
        <v>35</v>
      </c>
      <c r="F32" s="24">
        <v>34.573578595317727</v>
      </c>
    </row>
    <row r="33" spans="1:6" ht="13.5" customHeight="1">
      <c r="A33" s="36" t="s">
        <v>17</v>
      </c>
      <c r="B33" s="37">
        <v>2662</v>
      </c>
      <c r="C33" s="45">
        <v>36.002886002886001</v>
      </c>
      <c r="D33" s="45">
        <v>38.557993730407524</v>
      </c>
      <c r="E33" s="45" t="s">
        <v>35</v>
      </c>
      <c r="F33" s="27">
        <v>37.227648384673181</v>
      </c>
    </row>
    <row r="34" spans="1:6" ht="13.5" customHeight="1">
      <c r="A34" s="33" t="s">
        <v>18</v>
      </c>
      <c r="B34" s="34">
        <v>652</v>
      </c>
      <c r="C34" s="44">
        <v>43.714285714285715</v>
      </c>
      <c r="D34" s="44">
        <v>39.072847682119203</v>
      </c>
      <c r="E34" s="44" t="s">
        <v>35</v>
      </c>
      <c r="F34" s="24">
        <v>41.564417177914109</v>
      </c>
    </row>
    <row r="35" spans="1:6" ht="13.5" customHeight="1">
      <c r="A35" s="36" t="s">
        <v>19</v>
      </c>
      <c r="B35" s="37">
        <v>1229</v>
      </c>
      <c r="C35" s="45">
        <v>32.894736842105267</v>
      </c>
      <c r="D35" s="45">
        <v>31.926605504587158</v>
      </c>
      <c r="E35" s="45" t="s">
        <v>35</v>
      </c>
      <c r="F35" s="27">
        <v>32.465419039869815</v>
      </c>
    </row>
    <row r="36" spans="1:6" ht="13.5" customHeight="1">
      <c r="A36" s="33" t="s">
        <v>20</v>
      </c>
      <c r="B36" s="34">
        <v>301</v>
      </c>
      <c r="C36" s="44">
        <v>40.625</v>
      </c>
      <c r="D36" s="44">
        <v>51.773049645390067</v>
      </c>
      <c r="E36" s="44" t="s">
        <v>35</v>
      </c>
      <c r="F36" s="24">
        <v>45.847176079734218</v>
      </c>
    </row>
    <row r="37" spans="1:6" ht="13.5" customHeight="1">
      <c r="A37" s="36" t="s">
        <v>21</v>
      </c>
      <c r="B37" s="37">
        <v>721</v>
      </c>
      <c r="C37" s="45">
        <v>36.553524804177542</v>
      </c>
      <c r="D37" s="45">
        <v>39.053254437869825</v>
      </c>
      <c r="E37" s="45" t="s">
        <v>35</v>
      </c>
      <c r="F37" s="27">
        <v>37.725381414701801</v>
      </c>
    </row>
    <row r="38" spans="1:6" ht="13.5" customHeight="1">
      <c r="A38" s="33" t="s">
        <v>22</v>
      </c>
      <c r="B38" s="34">
        <v>453</v>
      </c>
      <c r="C38" s="44">
        <v>45.6</v>
      </c>
      <c r="D38" s="44">
        <v>39.408866995073893</v>
      </c>
      <c r="E38" s="44" t="s">
        <v>35</v>
      </c>
      <c r="F38" s="24">
        <v>42.82560706401766</v>
      </c>
    </row>
    <row r="39" spans="1:6" ht="13.5" customHeight="1">
      <c r="A39" s="28" t="s">
        <v>23</v>
      </c>
      <c r="B39" s="41">
        <v>13823</v>
      </c>
      <c r="C39" s="46">
        <v>38.876772082878951</v>
      </c>
      <c r="D39" s="46">
        <v>39.432711577000156</v>
      </c>
      <c r="E39" s="46" t="s">
        <v>35</v>
      </c>
      <c r="F39" s="42">
        <v>39.1</v>
      </c>
    </row>
    <row r="40" spans="1:6" s="17" customFormat="1" ht="13.5" customHeight="1">
      <c r="A40" s="28"/>
      <c r="B40" s="47"/>
      <c r="C40" s="46"/>
      <c r="D40" s="46"/>
      <c r="E40" s="46"/>
      <c r="F40" s="42"/>
    </row>
    <row r="41" spans="1:6" s="17" customFormat="1" ht="13.5" customHeight="1">
      <c r="A41" s="28"/>
      <c r="B41" s="47"/>
      <c r="C41" s="46"/>
      <c r="D41" s="46"/>
      <c r="E41" s="46"/>
      <c r="F41" s="42"/>
    </row>
    <row r="42" spans="1:6" s="17" customFormat="1" ht="13.5" customHeight="1">
      <c r="A42" s="28"/>
      <c r="B42" s="47"/>
      <c r="C42" s="46"/>
      <c r="D42" s="46"/>
      <c r="E42" s="46"/>
      <c r="F42" s="42"/>
    </row>
    <row r="43" spans="1:6" s="17" customFormat="1" ht="13.5" customHeight="1">
      <c r="A43" s="28"/>
      <c r="B43" s="47"/>
      <c r="C43" s="46"/>
      <c r="D43" s="46"/>
      <c r="E43" s="46"/>
      <c r="F43" s="42"/>
    </row>
    <row r="44" spans="1:6" s="17" customFormat="1" ht="13.5" customHeight="1">
      <c r="A44" s="28"/>
      <c r="B44" s="47"/>
      <c r="C44" s="46"/>
      <c r="D44" s="46"/>
      <c r="E44" s="46"/>
      <c r="F44" s="42"/>
    </row>
    <row r="45" spans="1:6" s="17" customFormat="1" ht="13.5" customHeight="1">
      <c r="A45" s="28"/>
      <c r="B45" s="47"/>
      <c r="C45" s="46"/>
      <c r="D45" s="46"/>
      <c r="E45" s="46"/>
      <c r="F45" s="42"/>
    </row>
    <row r="46" spans="1:6" s="17" customFormat="1" ht="13.5" customHeight="1">
      <c r="A46" s="28"/>
      <c r="B46" s="47"/>
      <c r="C46" s="46"/>
      <c r="D46" s="46"/>
      <c r="E46" s="46"/>
      <c r="F46" s="42"/>
    </row>
    <row r="47" spans="1:6" s="17" customFormat="1" ht="13.5" customHeight="1">
      <c r="A47" s="28"/>
      <c r="B47" s="47"/>
      <c r="C47" s="46"/>
      <c r="D47" s="46"/>
      <c r="E47" s="46"/>
      <c r="F47" s="42"/>
    </row>
    <row r="48" spans="1:6" s="17" customFormat="1" ht="13.5" customHeight="1">
      <c r="A48" s="28"/>
      <c r="B48" s="47"/>
      <c r="C48" s="46"/>
      <c r="D48" s="46"/>
      <c r="E48" s="46"/>
      <c r="F48" s="42"/>
    </row>
    <row r="49" spans="1:6" s="17" customFormat="1" ht="13.5" customHeight="1">
      <c r="A49" s="28"/>
      <c r="B49" s="47"/>
      <c r="C49" s="46"/>
      <c r="D49" s="46"/>
      <c r="E49" s="46"/>
      <c r="F49" s="42"/>
    </row>
    <row r="50" spans="1:6" s="17" customFormat="1" ht="13.5" customHeight="1">
      <c r="A50" s="28"/>
      <c r="B50" s="47"/>
      <c r="C50" s="46"/>
      <c r="D50" s="46"/>
      <c r="E50" s="46"/>
      <c r="F50" s="42"/>
    </row>
    <row r="51" spans="1:6" ht="13.5" customHeight="1">
      <c r="A51" s="48"/>
      <c r="B51" s="48"/>
      <c r="C51" s="48"/>
      <c r="D51" s="48"/>
      <c r="E51" s="48"/>
      <c r="F51" s="48"/>
    </row>
    <row r="52" spans="1:6" ht="13.5" customHeight="1">
      <c r="A52" s="61" t="s">
        <v>49</v>
      </c>
      <c r="B52" s="62"/>
      <c r="C52" s="62"/>
      <c r="D52" s="62"/>
      <c r="E52" s="62"/>
      <c r="F52" s="62"/>
    </row>
    <row r="53" spans="1:6" ht="13.5" customHeight="1">
      <c r="A53" s="28" t="s">
        <v>6</v>
      </c>
      <c r="B53" s="28" t="s">
        <v>7</v>
      </c>
      <c r="C53" s="28" t="s">
        <v>38</v>
      </c>
      <c r="D53" s="28" t="s">
        <v>39</v>
      </c>
      <c r="E53" s="28" t="s">
        <v>40</v>
      </c>
      <c r="F53" s="28" t="s">
        <v>34</v>
      </c>
    </row>
    <row r="54" spans="1:6" ht="13.5" customHeight="1">
      <c r="A54" s="33" t="s">
        <v>8</v>
      </c>
      <c r="B54" s="34">
        <v>428</v>
      </c>
      <c r="C54" s="44">
        <v>45.4</v>
      </c>
      <c r="D54" s="44">
        <v>41.3</v>
      </c>
      <c r="E54" s="44" t="s">
        <v>35</v>
      </c>
      <c r="F54" s="24">
        <v>43.46</v>
      </c>
    </row>
    <row r="55" spans="1:6" ht="13.5" customHeight="1">
      <c r="A55" s="36" t="s">
        <v>9</v>
      </c>
      <c r="B55" s="37">
        <v>678</v>
      </c>
      <c r="C55" s="45">
        <v>55.7</v>
      </c>
      <c r="D55" s="45">
        <v>49.8</v>
      </c>
      <c r="E55" s="45" t="s">
        <v>35</v>
      </c>
      <c r="F55" s="27">
        <v>52.95</v>
      </c>
    </row>
    <row r="56" spans="1:6" ht="13.5" customHeight="1">
      <c r="A56" s="33" t="s">
        <v>10</v>
      </c>
      <c r="B56" s="34">
        <v>449</v>
      </c>
      <c r="C56" s="44">
        <v>41.9</v>
      </c>
      <c r="D56" s="44">
        <v>41.8</v>
      </c>
      <c r="E56" s="44" t="s">
        <v>35</v>
      </c>
      <c r="F56" s="24">
        <v>41.87</v>
      </c>
    </row>
    <row r="57" spans="1:6" ht="13.5" customHeight="1">
      <c r="A57" s="36" t="s">
        <v>11</v>
      </c>
      <c r="B57" s="37">
        <v>274</v>
      </c>
      <c r="C57" s="45">
        <v>67.400000000000006</v>
      </c>
      <c r="D57" s="45">
        <v>52.7</v>
      </c>
      <c r="E57" s="45" t="s">
        <v>35</v>
      </c>
      <c r="F57" s="27">
        <v>62.41</v>
      </c>
    </row>
    <row r="58" spans="1:6" ht="13.5" customHeight="1">
      <c r="A58" s="33" t="s">
        <v>12</v>
      </c>
      <c r="B58" s="34">
        <v>1038</v>
      </c>
      <c r="C58" s="44">
        <v>41.6</v>
      </c>
      <c r="D58" s="44">
        <v>43.5</v>
      </c>
      <c r="E58" s="44" t="s">
        <v>35</v>
      </c>
      <c r="F58" s="24">
        <v>42.39</v>
      </c>
    </row>
    <row r="59" spans="1:6" ht="13.5" customHeight="1">
      <c r="A59" s="36" t="s">
        <v>13</v>
      </c>
      <c r="B59" s="37">
        <v>656</v>
      </c>
      <c r="C59" s="45">
        <v>32.799999999999997</v>
      </c>
      <c r="D59" s="45">
        <v>45.2</v>
      </c>
      <c r="E59" s="45" t="s">
        <v>35</v>
      </c>
      <c r="F59" s="27">
        <v>38.57</v>
      </c>
    </row>
    <row r="60" spans="1:6" ht="13.5" customHeight="1">
      <c r="A60" s="33" t="s">
        <v>14</v>
      </c>
      <c r="B60" s="34">
        <v>881</v>
      </c>
      <c r="C60" s="44">
        <v>43.8</v>
      </c>
      <c r="D60" s="44">
        <v>42.9</v>
      </c>
      <c r="E60" s="44" t="s">
        <v>35</v>
      </c>
      <c r="F60" s="24">
        <v>43.36</v>
      </c>
    </row>
    <row r="61" spans="1:6" ht="13.5" customHeight="1">
      <c r="A61" s="36" t="s">
        <v>15</v>
      </c>
      <c r="B61" s="37">
        <v>812</v>
      </c>
      <c r="C61" s="45">
        <v>28.3</v>
      </c>
      <c r="D61" s="45">
        <v>35.5</v>
      </c>
      <c r="E61" s="45" t="s">
        <v>35</v>
      </c>
      <c r="F61" s="27">
        <v>36.700000000000003</v>
      </c>
    </row>
    <row r="62" spans="1:6" ht="13.5" customHeight="1">
      <c r="A62" s="33" t="s">
        <v>16</v>
      </c>
      <c r="B62" s="34">
        <v>2267</v>
      </c>
      <c r="C62" s="44">
        <v>34</v>
      </c>
      <c r="D62" s="44">
        <v>33.799999999999997</v>
      </c>
      <c r="E62" s="44" t="s">
        <v>35</v>
      </c>
      <c r="F62" s="24">
        <v>33.880000000000003</v>
      </c>
    </row>
    <row r="63" spans="1:6" ht="13.5" customHeight="1">
      <c r="A63" s="36" t="s">
        <v>17</v>
      </c>
      <c r="B63" s="37">
        <v>2541</v>
      </c>
      <c r="C63" s="45">
        <v>36.700000000000003</v>
      </c>
      <c r="D63" s="45">
        <v>39.9</v>
      </c>
      <c r="E63" s="45" t="s">
        <v>35</v>
      </c>
      <c r="F63" s="27">
        <v>38.33</v>
      </c>
    </row>
    <row r="64" spans="1:6" ht="13.5" customHeight="1">
      <c r="A64" s="33" t="s">
        <v>18</v>
      </c>
      <c r="B64" s="34">
        <v>757</v>
      </c>
      <c r="C64" s="44">
        <v>45.8</v>
      </c>
      <c r="D64" s="44">
        <v>40.9</v>
      </c>
      <c r="E64" s="44" t="s">
        <v>35</v>
      </c>
      <c r="F64" s="24">
        <v>43.33</v>
      </c>
    </row>
    <row r="65" spans="1:6" ht="13.5" customHeight="1">
      <c r="A65" s="36" t="s">
        <v>19</v>
      </c>
      <c r="B65" s="37">
        <v>1197</v>
      </c>
      <c r="C65" s="45">
        <v>36.6</v>
      </c>
      <c r="D65" s="45">
        <v>35.700000000000003</v>
      </c>
      <c r="E65" s="45" t="s">
        <v>35</v>
      </c>
      <c r="F65" s="27">
        <v>36.17</v>
      </c>
    </row>
    <row r="66" spans="1:6" ht="13.5" customHeight="1">
      <c r="A66" s="33" t="s">
        <v>20</v>
      </c>
      <c r="B66" s="34">
        <v>297</v>
      </c>
      <c r="C66" s="44">
        <v>38.9</v>
      </c>
      <c r="D66" s="44">
        <v>60.8</v>
      </c>
      <c r="E66" s="44" t="s">
        <v>35</v>
      </c>
      <c r="F66" s="24">
        <v>49.83</v>
      </c>
    </row>
    <row r="67" spans="1:6" ht="13.5" customHeight="1">
      <c r="A67" s="36" t="s">
        <v>21</v>
      </c>
      <c r="B67" s="37">
        <v>681</v>
      </c>
      <c r="C67" s="45">
        <v>37</v>
      </c>
      <c r="D67" s="45">
        <v>40.4</v>
      </c>
      <c r="E67" s="45" t="s">
        <v>35</v>
      </c>
      <c r="F67" s="27">
        <v>38.619999999999997</v>
      </c>
    </row>
    <row r="68" spans="1:6" ht="13.5" customHeight="1">
      <c r="A68" s="33" t="s">
        <v>22</v>
      </c>
      <c r="B68" s="34">
        <v>473</v>
      </c>
      <c r="C68" s="44">
        <v>38.799999999999997</v>
      </c>
      <c r="D68" s="44">
        <v>50.7</v>
      </c>
      <c r="E68" s="44" t="s">
        <v>35</v>
      </c>
      <c r="F68" s="24">
        <v>44.19</v>
      </c>
    </row>
    <row r="69" spans="1:6" ht="13.5" customHeight="1">
      <c r="A69" s="28" t="s">
        <v>23</v>
      </c>
      <c r="B69" s="41">
        <v>13429</v>
      </c>
      <c r="C69" s="46">
        <v>39.9</v>
      </c>
      <c r="D69" s="46">
        <v>40.5</v>
      </c>
      <c r="E69" s="46" t="s">
        <v>35</v>
      </c>
      <c r="F69" s="43">
        <v>40.200000000000003</v>
      </c>
    </row>
    <row r="70" spans="1:6" ht="13.5" customHeight="1">
      <c r="A70" s="48"/>
      <c r="B70" s="48"/>
      <c r="C70" s="48"/>
      <c r="D70" s="48"/>
      <c r="E70" s="48"/>
      <c r="F70" s="48"/>
    </row>
    <row r="71" spans="1:6" ht="13.5" customHeight="1">
      <c r="A71" s="61" t="s">
        <v>50</v>
      </c>
      <c r="B71" s="62"/>
      <c r="C71" s="62"/>
      <c r="D71" s="62"/>
      <c r="E71" s="62"/>
      <c r="F71" s="62"/>
    </row>
    <row r="72" spans="1:6" ht="13.5" customHeight="1">
      <c r="A72" s="28" t="s">
        <v>6</v>
      </c>
      <c r="B72" s="28" t="s">
        <v>7</v>
      </c>
      <c r="C72" s="28" t="s">
        <v>38</v>
      </c>
      <c r="D72" s="28" t="s">
        <v>39</v>
      </c>
      <c r="E72" s="28" t="s">
        <v>40</v>
      </c>
      <c r="F72" s="28" t="s">
        <v>34</v>
      </c>
    </row>
    <row r="73" spans="1:6" ht="13.5" customHeight="1">
      <c r="A73" s="33" t="s">
        <v>8</v>
      </c>
      <c r="B73" s="34">
        <v>354</v>
      </c>
      <c r="C73" s="44">
        <v>50.3</v>
      </c>
      <c r="D73" s="44">
        <v>32.299999999999997</v>
      </c>
      <c r="E73" s="44" t="s">
        <v>35</v>
      </c>
      <c r="F73" s="24">
        <v>42.4</v>
      </c>
    </row>
    <row r="74" spans="1:6" ht="13.5" customHeight="1">
      <c r="A74" s="36" t="s">
        <v>9</v>
      </c>
      <c r="B74" s="37">
        <v>595</v>
      </c>
      <c r="C74" s="45">
        <v>54.3</v>
      </c>
      <c r="D74" s="45">
        <v>52.2</v>
      </c>
      <c r="E74" s="45" t="s">
        <v>35</v>
      </c>
      <c r="F74" s="27">
        <v>53.3</v>
      </c>
    </row>
    <row r="75" spans="1:6" ht="13.5" customHeight="1">
      <c r="A75" s="33" t="s">
        <v>10</v>
      </c>
      <c r="B75" s="34">
        <v>422</v>
      </c>
      <c r="C75" s="44">
        <v>47</v>
      </c>
      <c r="D75" s="44">
        <v>51.5</v>
      </c>
      <c r="E75" s="44" t="s">
        <v>35</v>
      </c>
      <c r="F75" s="24">
        <v>48.8</v>
      </c>
    </row>
    <row r="76" spans="1:6" ht="13.5" customHeight="1">
      <c r="A76" s="36" t="s">
        <v>11</v>
      </c>
      <c r="B76" s="37">
        <v>258</v>
      </c>
      <c r="C76" s="45">
        <v>60.5</v>
      </c>
      <c r="D76" s="45">
        <v>45.3</v>
      </c>
      <c r="E76" s="45" t="s">
        <v>35</v>
      </c>
      <c r="F76" s="27">
        <v>55.4</v>
      </c>
    </row>
    <row r="77" spans="1:6" ht="13.5" customHeight="1">
      <c r="A77" s="33" t="s">
        <v>12</v>
      </c>
      <c r="B77" s="34">
        <v>1050</v>
      </c>
      <c r="C77" s="44">
        <v>40.5</v>
      </c>
      <c r="D77" s="44">
        <v>37.299999999999997</v>
      </c>
      <c r="E77" s="44" t="s">
        <v>35</v>
      </c>
      <c r="F77" s="24">
        <v>39.200000000000003</v>
      </c>
    </row>
    <row r="78" spans="1:6" ht="13.5" customHeight="1">
      <c r="A78" s="36" t="s">
        <v>13</v>
      </c>
      <c r="B78" s="37">
        <v>599</v>
      </c>
      <c r="C78" s="45">
        <v>40.799999999999997</v>
      </c>
      <c r="D78" s="45">
        <v>51</v>
      </c>
      <c r="E78" s="45" t="s">
        <v>35</v>
      </c>
      <c r="F78" s="27">
        <v>45.2</v>
      </c>
    </row>
    <row r="79" spans="1:6" ht="13.5" customHeight="1">
      <c r="A79" s="33" t="s">
        <v>14</v>
      </c>
      <c r="B79" s="34">
        <v>750</v>
      </c>
      <c r="C79" s="44">
        <v>43.9</v>
      </c>
      <c r="D79" s="44">
        <v>42.5</v>
      </c>
      <c r="E79" s="44" t="s">
        <v>35</v>
      </c>
      <c r="F79" s="24">
        <v>43.2</v>
      </c>
    </row>
    <row r="80" spans="1:6" ht="13.5" customHeight="1">
      <c r="A80" s="36" t="s">
        <v>15</v>
      </c>
      <c r="B80" s="37">
        <v>866</v>
      </c>
      <c r="C80" s="45">
        <v>37.700000000000003</v>
      </c>
      <c r="D80" s="45">
        <v>32.1</v>
      </c>
      <c r="E80" s="45" t="s">
        <v>35</v>
      </c>
      <c r="F80" s="27">
        <v>34.299999999999997</v>
      </c>
    </row>
    <row r="81" spans="1:6" ht="13.5" customHeight="1">
      <c r="A81" s="33" t="s">
        <v>16</v>
      </c>
      <c r="B81" s="34">
        <v>1863</v>
      </c>
      <c r="C81" s="44">
        <v>41.4</v>
      </c>
      <c r="D81" s="44">
        <v>40.6</v>
      </c>
      <c r="E81" s="44" t="s">
        <v>35</v>
      </c>
      <c r="F81" s="24">
        <v>41</v>
      </c>
    </row>
    <row r="82" spans="1:6" ht="13.5" customHeight="1">
      <c r="A82" s="36" t="s">
        <v>17</v>
      </c>
      <c r="B82" s="37">
        <v>2437</v>
      </c>
      <c r="C82" s="45">
        <v>39.200000000000003</v>
      </c>
      <c r="D82" s="45">
        <v>38</v>
      </c>
      <c r="E82" s="45" t="s">
        <v>35</v>
      </c>
      <c r="F82" s="27">
        <v>38.5</v>
      </c>
    </row>
    <row r="83" spans="1:6" ht="13.5" customHeight="1">
      <c r="A83" s="33" t="s">
        <v>18</v>
      </c>
      <c r="B83" s="34">
        <v>732</v>
      </c>
      <c r="C83" s="44">
        <v>47.2</v>
      </c>
      <c r="D83" s="44">
        <v>37.9</v>
      </c>
      <c r="E83" s="44" t="s">
        <v>35</v>
      </c>
      <c r="F83" s="24">
        <v>42.4</v>
      </c>
    </row>
    <row r="84" spans="1:6" ht="13.5" customHeight="1">
      <c r="A84" s="36" t="s">
        <v>19</v>
      </c>
      <c r="B84" s="37">
        <v>960</v>
      </c>
      <c r="C84" s="45">
        <v>42.6</v>
      </c>
      <c r="D84" s="45">
        <v>42.6</v>
      </c>
      <c r="E84" s="45" t="s">
        <v>35</v>
      </c>
      <c r="F84" s="27">
        <v>42.6</v>
      </c>
    </row>
    <row r="85" spans="1:6" ht="13.5" customHeight="1">
      <c r="A85" s="33" t="s">
        <v>20</v>
      </c>
      <c r="B85" s="34">
        <v>239</v>
      </c>
      <c r="C85" s="44">
        <v>48.9</v>
      </c>
      <c r="D85" s="44">
        <v>48.6</v>
      </c>
      <c r="E85" s="44" t="s">
        <v>35</v>
      </c>
      <c r="F85" s="24">
        <v>49</v>
      </c>
    </row>
    <row r="86" spans="1:6" ht="13.5" customHeight="1">
      <c r="A86" s="36" t="s">
        <v>21</v>
      </c>
      <c r="B86" s="37">
        <v>668</v>
      </c>
      <c r="C86" s="45">
        <v>39.4</v>
      </c>
      <c r="D86" s="45">
        <v>51.1</v>
      </c>
      <c r="E86" s="45" t="s">
        <v>35</v>
      </c>
      <c r="F86" s="27">
        <v>44.9</v>
      </c>
    </row>
    <row r="87" spans="1:6" ht="13.5" customHeight="1">
      <c r="A87" s="33" t="s">
        <v>22</v>
      </c>
      <c r="B87" s="34">
        <v>436</v>
      </c>
      <c r="C87" s="44">
        <v>39.299999999999997</v>
      </c>
      <c r="D87" s="44">
        <v>48.9</v>
      </c>
      <c r="E87" s="44" t="s">
        <v>35</v>
      </c>
      <c r="F87" s="24">
        <v>44.3</v>
      </c>
    </row>
    <row r="88" spans="1:6" ht="13.5" customHeight="1">
      <c r="A88" s="28" t="s">
        <v>23</v>
      </c>
      <c r="B88" s="41">
        <v>12229</v>
      </c>
      <c r="C88" s="46">
        <v>42.9</v>
      </c>
      <c r="D88" s="46">
        <v>41.3</v>
      </c>
      <c r="E88" s="46" t="s">
        <v>35</v>
      </c>
      <c r="F88" s="43">
        <v>42.1</v>
      </c>
    </row>
    <row r="89" spans="1:6" s="17" customFormat="1" ht="13.5" customHeight="1">
      <c r="A89" s="28"/>
      <c r="B89" s="47"/>
      <c r="C89" s="46"/>
      <c r="D89" s="46"/>
      <c r="E89" s="46"/>
      <c r="F89" s="43"/>
    </row>
    <row r="90" spans="1:6" s="17" customFormat="1" ht="13.5" customHeight="1">
      <c r="A90" s="28"/>
      <c r="B90" s="47"/>
      <c r="C90" s="46"/>
      <c r="D90" s="46"/>
      <c r="E90" s="46"/>
      <c r="F90" s="43"/>
    </row>
    <row r="91" spans="1:6" s="17" customFormat="1" ht="13.5" customHeight="1">
      <c r="A91" s="28"/>
      <c r="B91" s="47"/>
      <c r="C91" s="46"/>
      <c r="D91" s="46"/>
      <c r="E91" s="46"/>
      <c r="F91" s="43"/>
    </row>
    <row r="92" spans="1:6" s="17" customFormat="1" ht="13.5" customHeight="1">
      <c r="A92" s="28"/>
      <c r="B92" s="47"/>
      <c r="C92" s="46"/>
      <c r="D92" s="46"/>
      <c r="E92" s="46"/>
      <c r="F92" s="43"/>
    </row>
    <row r="93" spans="1:6" s="17" customFormat="1" ht="13.5" customHeight="1">
      <c r="A93" s="28"/>
      <c r="B93" s="47"/>
      <c r="C93" s="46"/>
      <c r="D93" s="46"/>
      <c r="E93" s="46"/>
      <c r="F93" s="43"/>
    </row>
    <row r="94" spans="1:6" s="17" customFormat="1" ht="13.5" customHeight="1">
      <c r="A94" s="28"/>
      <c r="B94" s="47"/>
      <c r="C94" s="46"/>
      <c r="D94" s="46"/>
      <c r="E94" s="46"/>
      <c r="F94" s="43"/>
    </row>
    <row r="95" spans="1:6" s="17" customFormat="1" ht="13.5" customHeight="1">
      <c r="A95" s="28"/>
      <c r="B95" s="47"/>
      <c r="C95" s="46"/>
      <c r="D95" s="46"/>
      <c r="E95" s="46"/>
      <c r="F95" s="43"/>
    </row>
    <row r="96" spans="1:6" s="17" customFormat="1" ht="13.5" customHeight="1">
      <c r="A96" s="28"/>
      <c r="B96" s="47"/>
      <c r="C96" s="46"/>
      <c r="D96" s="46"/>
      <c r="E96" s="46"/>
      <c r="F96" s="43"/>
    </row>
    <row r="97" spans="1:6" s="17" customFormat="1" ht="13.5" customHeight="1">
      <c r="A97" s="28"/>
      <c r="B97" s="47"/>
      <c r="C97" s="46"/>
      <c r="D97" s="46"/>
      <c r="E97" s="46"/>
      <c r="F97" s="43"/>
    </row>
    <row r="98" spans="1:6" s="17" customFormat="1" ht="13.5" customHeight="1">
      <c r="A98" s="28"/>
      <c r="B98" s="47"/>
      <c r="C98" s="46"/>
      <c r="D98" s="46"/>
      <c r="E98" s="46"/>
      <c r="F98" s="43"/>
    </row>
    <row r="99" spans="1:6" s="17" customFormat="1" ht="13.5" customHeight="1">
      <c r="A99" s="28"/>
      <c r="B99" s="47"/>
      <c r="C99" s="46"/>
      <c r="D99" s="46"/>
      <c r="E99" s="46"/>
      <c r="F99" s="43"/>
    </row>
    <row r="100" spans="1:6" s="17" customFormat="1" ht="13.5" customHeight="1">
      <c r="A100" s="28"/>
      <c r="B100" s="47"/>
      <c r="C100" s="46"/>
      <c r="D100" s="46"/>
      <c r="E100" s="46"/>
      <c r="F100" s="43"/>
    </row>
    <row r="101" spans="1:6" s="17" customFormat="1" ht="13.5" customHeight="1">
      <c r="A101" s="28"/>
      <c r="B101" s="47"/>
      <c r="C101" s="46"/>
      <c r="D101" s="46"/>
      <c r="E101" s="46"/>
      <c r="F101" s="43"/>
    </row>
    <row r="102" spans="1:6" ht="13.5" customHeight="1">
      <c r="A102" s="48"/>
      <c r="B102" s="48"/>
      <c r="C102" s="48"/>
      <c r="D102" s="48"/>
      <c r="E102" s="48"/>
      <c r="F102" s="48"/>
    </row>
    <row r="103" spans="1:6" s="16" customFormat="1" ht="13.5" customHeight="1">
      <c r="A103" s="61" t="s">
        <v>51</v>
      </c>
      <c r="B103" s="62"/>
      <c r="C103" s="62"/>
      <c r="D103" s="62"/>
      <c r="E103" s="62"/>
      <c r="F103" s="62"/>
    </row>
    <row r="104" spans="1:6" s="16" customFormat="1" ht="13.5" customHeight="1">
      <c r="A104" s="28" t="s">
        <v>6</v>
      </c>
      <c r="B104" s="28" t="s">
        <v>7</v>
      </c>
      <c r="C104" s="28" t="s">
        <v>38</v>
      </c>
      <c r="D104" s="28" t="s">
        <v>39</v>
      </c>
      <c r="E104" s="28" t="s">
        <v>40</v>
      </c>
      <c r="F104" s="28" t="s">
        <v>34</v>
      </c>
    </row>
    <row r="105" spans="1:6" s="16" customFormat="1" ht="13.5" customHeight="1">
      <c r="A105" s="33" t="s">
        <v>8</v>
      </c>
      <c r="B105" s="35">
        <v>424</v>
      </c>
      <c r="C105" s="24">
        <v>52.838427947598255</v>
      </c>
      <c r="D105" s="24">
        <v>41.025641025641022</v>
      </c>
      <c r="E105" s="44" t="s">
        <v>35</v>
      </c>
      <c r="F105" s="24">
        <v>47.405660377358487</v>
      </c>
    </row>
    <row r="106" spans="1:6" s="16" customFormat="1" ht="13.5" customHeight="1">
      <c r="A106" s="36" t="s">
        <v>9</v>
      </c>
      <c r="B106" s="38">
        <v>526</v>
      </c>
      <c r="C106" s="27">
        <v>56.877323420074354</v>
      </c>
      <c r="D106" s="27">
        <v>63.424124513618672</v>
      </c>
      <c r="E106" s="45" t="s">
        <v>35</v>
      </c>
      <c r="F106" s="27">
        <v>60.076045627376431</v>
      </c>
    </row>
    <row r="107" spans="1:6" s="16" customFormat="1" ht="13.5" customHeight="1">
      <c r="A107" s="33" t="s">
        <v>10</v>
      </c>
      <c r="B107" s="35">
        <v>405</v>
      </c>
      <c r="C107" s="24">
        <v>46</v>
      </c>
      <c r="D107" s="24">
        <v>56.774193548387096</v>
      </c>
      <c r="E107" s="44" t="s">
        <v>35</v>
      </c>
      <c r="F107" s="24">
        <v>50.123456790123456</v>
      </c>
    </row>
    <row r="108" spans="1:6" s="16" customFormat="1" ht="13.5" customHeight="1">
      <c r="A108" s="36" t="s">
        <v>11</v>
      </c>
      <c r="B108" s="38">
        <v>251</v>
      </c>
      <c r="C108" s="27">
        <v>66.463414634146346</v>
      </c>
      <c r="D108" s="27">
        <v>36.781609195402297</v>
      </c>
      <c r="E108" s="45" t="s">
        <v>35</v>
      </c>
      <c r="F108" s="27">
        <v>56.175298804780873</v>
      </c>
    </row>
    <row r="109" spans="1:6" s="16" customFormat="1" ht="13.5" customHeight="1">
      <c r="A109" s="33" t="s">
        <v>12</v>
      </c>
      <c r="B109" s="39">
        <v>1088</v>
      </c>
      <c r="C109" s="24">
        <v>40.863309352517987</v>
      </c>
      <c r="D109" s="24">
        <v>47.582697201017808</v>
      </c>
      <c r="E109" s="44" t="s">
        <v>35</v>
      </c>
      <c r="F109" s="24">
        <v>43.290441176470587</v>
      </c>
    </row>
    <row r="110" spans="1:6" s="16" customFormat="1" ht="13.5" customHeight="1">
      <c r="A110" s="36" t="s">
        <v>13</v>
      </c>
      <c r="B110" s="38">
        <v>563</v>
      </c>
      <c r="C110" s="27">
        <v>41.284403669724774</v>
      </c>
      <c r="D110" s="27">
        <v>47.033898305084747</v>
      </c>
      <c r="E110" s="45" t="s">
        <v>35</v>
      </c>
      <c r="F110" s="27">
        <v>43.694493783303727</v>
      </c>
    </row>
    <row r="111" spans="1:6" s="16" customFormat="1" ht="13.5" customHeight="1">
      <c r="A111" s="33" t="s">
        <v>14</v>
      </c>
      <c r="B111" s="39">
        <v>802</v>
      </c>
      <c r="C111" s="24">
        <v>51.581508515815088</v>
      </c>
      <c r="D111" s="24">
        <v>39.641943734015342</v>
      </c>
      <c r="E111" s="44" t="s">
        <v>35</v>
      </c>
      <c r="F111" s="24">
        <v>45.760598503740646</v>
      </c>
    </row>
    <row r="112" spans="1:6" s="16" customFormat="1" ht="13.5" customHeight="1">
      <c r="A112" s="36" t="s">
        <v>15</v>
      </c>
      <c r="B112" s="40">
        <v>751</v>
      </c>
      <c r="C112" s="27">
        <v>40.469208211143695</v>
      </c>
      <c r="D112" s="27">
        <v>46.09756097560976</v>
      </c>
      <c r="E112" s="45" t="s">
        <v>35</v>
      </c>
      <c r="F112" s="27">
        <v>43.541944074567247</v>
      </c>
    </row>
    <row r="113" spans="1:6" s="16" customFormat="1" ht="13.5" customHeight="1">
      <c r="A113" s="33" t="s">
        <v>16</v>
      </c>
      <c r="B113" s="39">
        <v>1847</v>
      </c>
      <c r="C113" s="24">
        <v>42.288049029622066</v>
      </c>
      <c r="D113" s="24">
        <v>40.552995391705068</v>
      </c>
      <c r="E113" s="44" t="s">
        <v>35</v>
      </c>
      <c r="F113" s="24">
        <v>41.472658364916079</v>
      </c>
    </row>
    <row r="114" spans="1:6" s="16" customFormat="1" ht="13.5" customHeight="1">
      <c r="A114" s="36" t="s">
        <v>17</v>
      </c>
      <c r="B114" s="40">
        <v>1645</v>
      </c>
      <c r="C114" s="27">
        <v>35.952380952380949</v>
      </c>
      <c r="D114" s="27">
        <v>36.397515527950311</v>
      </c>
      <c r="E114" s="45" t="s">
        <v>35</v>
      </c>
      <c r="F114" s="27">
        <v>36.170212765957451</v>
      </c>
    </row>
    <row r="115" spans="1:6" s="16" customFormat="1" ht="13.5" customHeight="1">
      <c r="A115" s="33" t="s">
        <v>18</v>
      </c>
      <c r="B115" s="35">
        <v>571</v>
      </c>
      <c r="C115" s="24">
        <v>50.97402597402597</v>
      </c>
      <c r="D115" s="24">
        <v>42.20532319391635</v>
      </c>
      <c r="E115" s="44" t="s">
        <v>35</v>
      </c>
      <c r="F115" s="24">
        <v>46.935201401050783</v>
      </c>
    </row>
    <row r="116" spans="1:6" s="16" customFormat="1" ht="13.5" customHeight="1">
      <c r="A116" s="36" t="s">
        <v>19</v>
      </c>
      <c r="B116" s="40">
        <v>946</v>
      </c>
      <c r="C116" s="27">
        <v>44.482758620689658</v>
      </c>
      <c r="D116" s="27">
        <v>40.16393442622951</v>
      </c>
      <c r="E116" s="45" t="s">
        <v>35</v>
      </c>
      <c r="F116" s="27">
        <v>42.811839323467233</v>
      </c>
    </row>
    <row r="117" spans="1:6" s="16" customFormat="1" ht="13.5" customHeight="1">
      <c r="A117" s="33" t="s">
        <v>20</v>
      </c>
      <c r="B117" s="35">
        <v>264</v>
      </c>
      <c r="C117" s="24">
        <v>55.555555555555557</v>
      </c>
      <c r="D117" s="24">
        <v>52.34375</v>
      </c>
      <c r="E117" s="44" t="s">
        <v>35</v>
      </c>
      <c r="F117" s="24">
        <v>53.787878787878782</v>
      </c>
    </row>
    <row r="118" spans="1:6" s="16" customFormat="1" ht="13.5" customHeight="1">
      <c r="A118" s="36" t="s">
        <v>21</v>
      </c>
      <c r="B118" s="38">
        <v>670</v>
      </c>
      <c r="C118" s="27">
        <v>43.142857142857146</v>
      </c>
      <c r="D118" s="27">
        <v>49.21630094043887</v>
      </c>
      <c r="E118" s="45" t="s">
        <v>35</v>
      </c>
      <c r="F118" s="27">
        <v>45.970149253731343</v>
      </c>
    </row>
    <row r="119" spans="1:6" s="16" customFormat="1" ht="13.5" customHeight="1">
      <c r="A119" s="33" t="s">
        <v>22</v>
      </c>
      <c r="B119" s="35">
        <v>437</v>
      </c>
      <c r="C119" s="24">
        <v>44.871794871794876</v>
      </c>
      <c r="D119" s="24">
        <v>52.216748768472911</v>
      </c>
      <c r="E119" s="44" t="s">
        <v>35</v>
      </c>
      <c r="F119" s="24">
        <v>48.283752860411902</v>
      </c>
    </row>
    <row r="120" spans="1:6" s="16" customFormat="1" ht="13.5" customHeight="1">
      <c r="A120" s="28" t="s">
        <v>23</v>
      </c>
      <c r="B120" s="41">
        <v>11190</v>
      </c>
      <c r="C120" s="42">
        <v>44.649869109947645</v>
      </c>
      <c r="D120" s="42">
        <v>44.089834515366434</v>
      </c>
      <c r="E120" s="46" t="s">
        <v>35</v>
      </c>
      <c r="F120" s="42">
        <v>44.387846291331542</v>
      </c>
    </row>
    <row r="121" spans="1:6" ht="13.5" customHeight="1"/>
    <row r="122" spans="1:6" ht="13.5" customHeight="1"/>
    <row r="123" spans="1:6" ht="13.5" customHeight="1"/>
    <row r="124" spans="1:6" ht="13.5" customHeight="1"/>
    <row r="125" spans="1:6" ht="13.5" customHeight="1"/>
    <row r="126" spans="1:6" ht="13.5" customHeight="1"/>
    <row r="127" spans="1:6" ht="13.5" customHeight="1"/>
    <row r="128" spans="1:6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</sheetData>
  <mergeCells count="5">
    <mergeCell ref="A103:F103"/>
    <mergeCell ref="A71:F71"/>
    <mergeCell ref="A52:F52"/>
    <mergeCell ref="A3:F3"/>
    <mergeCell ref="A22:F22"/>
  </mergeCells>
  <pageMargins left="0.7" right="0.7" top="0.75" bottom="0.7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H962"/>
  <sheetViews>
    <sheetView topLeftCell="A88" workbookViewId="0">
      <selection activeCell="G115" sqref="G115"/>
    </sheetView>
  </sheetViews>
  <sheetFormatPr defaultColWidth="12.59765625" defaultRowHeight="15" customHeight="1"/>
  <cols>
    <col min="1" max="1" width="13.09765625" customWidth="1"/>
    <col min="2" max="2" width="5.8984375" customWidth="1"/>
    <col min="3" max="3" width="7.8984375" customWidth="1"/>
    <col min="4" max="4" width="8.69921875" customWidth="1"/>
    <col min="5" max="5" width="5" customWidth="1"/>
    <col min="6" max="6" width="5.69921875" customWidth="1"/>
    <col min="7" max="7" width="11.19921875" customWidth="1"/>
    <col min="8" max="9" width="8.59765625" customWidth="1"/>
  </cols>
  <sheetData>
    <row r="1" spans="1:8" ht="13.5" customHeight="1">
      <c r="A1" s="18" t="s">
        <v>41</v>
      </c>
      <c r="B1" s="1"/>
      <c r="C1" s="1"/>
      <c r="D1" s="1"/>
      <c r="E1" s="1"/>
      <c r="F1" s="1"/>
      <c r="G1" s="1"/>
      <c r="H1" s="8"/>
    </row>
    <row r="2" spans="1:8" ht="13.5" customHeight="1">
      <c r="H2" s="8"/>
    </row>
    <row r="3" spans="1:8" ht="13.5" customHeight="1">
      <c r="A3" s="61" t="s">
        <v>36</v>
      </c>
      <c r="B3" s="62"/>
      <c r="C3" s="62"/>
      <c r="D3" s="62"/>
      <c r="E3" s="62"/>
      <c r="F3" s="62"/>
      <c r="G3" s="62"/>
      <c r="H3" s="8"/>
    </row>
    <row r="4" spans="1:8" ht="13.5" customHeight="1">
      <c r="A4" s="28" t="s">
        <v>6</v>
      </c>
      <c r="B4" s="28" t="s">
        <v>7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47</v>
      </c>
      <c r="H4" s="8"/>
    </row>
    <row r="5" spans="1:8" ht="13.5" customHeight="1">
      <c r="A5" s="33" t="s">
        <v>8</v>
      </c>
      <c r="B5" s="33">
        <v>474</v>
      </c>
      <c r="C5" s="33">
        <v>171</v>
      </c>
      <c r="D5" s="33">
        <v>44</v>
      </c>
      <c r="E5" s="33">
        <v>36</v>
      </c>
      <c r="F5" s="33">
        <v>223</v>
      </c>
      <c r="G5" s="24">
        <v>52.953586497890292</v>
      </c>
      <c r="H5" s="8"/>
    </row>
    <row r="6" spans="1:8" ht="13.5" customHeight="1">
      <c r="A6" s="36" t="s">
        <v>9</v>
      </c>
      <c r="B6" s="36">
        <v>672</v>
      </c>
      <c r="C6" s="36">
        <v>164</v>
      </c>
      <c r="D6" s="36">
        <v>58</v>
      </c>
      <c r="E6" s="36">
        <v>162</v>
      </c>
      <c r="F6" s="36">
        <v>288</v>
      </c>
      <c r="G6" s="27">
        <v>57.142857142857139</v>
      </c>
      <c r="H6" s="8"/>
    </row>
    <row r="7" spans="1:8" ht="13.5" customHeight="1">
      <c r="A7" s="33" t="s">
        <v>10</v>
      </c>
      <c r="B7" s="33">
        <v>514</v>
      </c>
      <c r="C7" s="33">
        <v>153</v>
      </c>
      <c r="D7" s="33">
        <v>46</v>
      </c>
      <c r="E7" s="33">
        <v>88</v>
      </c>
      <c r="F7" s="33">
        <v>227</v>
      </c>
      <c r="G7" s="24">
        <v>55.836575875486382</v>
      </c>
      <c r="H7" s="8"/>
    </row>
    <row r="8" spans="1:8" ht="13.5" customHeight="1">
      <c r="A8" s="36" t="s">
        <v>11</v>
      </c>
      <c r="B8" s="36">
        <v>229</v>
      </c>
      <c r="C8" s="36">
        <v>120</v>
      </c>
      <c r="D8" s="36">
        <v>14</v>
      </c>
      <c r="E8" s="36">
        <v>19</v>
      </c>
      <c r="F8" s="36">
        <v>76</v>
      </c>
      <c r="G8" s="27">
        <v>66.812227074235807</v>
      </c>
      <c r="H8" s="8"/>
    </row>
    <row r="9" spans="1:8" ht="13.5" customHeight="1">
      <c r="A9" s="33" t="s">
        <v>12</v>
      </c>
      <c r="B9" s="23">
        <v>1212</v>
      </c>
      <c r="C9" s="33">
        <v>264</v>
      </c>
      <c r="D9" s="33">
        <v>121</v>
      </c>
      <c r="E9" s="33">
        <v>198</v>
      </c>
      <c r="F9" s="33">
        <v>629</v>
      </c>
      <c r="G9" s="24">
        <v>48.102310231023104</v>
      </c>
      <c r="H9" s="8"/>
    </row>
    <row r="10" spans="1:8" ht="13.5" customHeight="1">
      <c r="A10" s="36" t="s">
        <v>13</v>
      </c>
      <c r="B10" s="36">
        <v>719</v>
      </c>
      <c r="C10" s="36">
        <v>135</v>
      </c>
      <c r="D10" s="36">
        <v>88</v>
      </c>
      <c r="E10" s="36">
        <v>124</v>
      </c>
      <c r="F10" s="36">
        <v>372</v>
      </c>
      <c r="G10" s="27">
        <v>48.261474269819196</v>
      </c>
      <c r="H10" s="8"/>
    </row>
    <row r="11" spans="1:8" ht="13.5" customHeight="1">
      <c r="A11" s="33" t="s">
        <v>14</v>
      </c>
      <c r="B11" s="23">
        <v>1023</v>
      </c>
      <c r="C11" s="33">
        <v>217</v>
      </c>
      <c r="D11" s="33">
        <v>132</v>
      </c>
      <c r="E11" s="33">
        <v>124</v>
      </c>
      <c r="F11" s="33">
        <v>550</v>
      </c>
      <c r="G11" s="24">
        <v>46.236559139784944</v>
      </c>
      <c r="H11" s="8"/>
    </row>
    <row r="12" spans="1:8" ht="13.5" customHeight="1">
      <c r="A12" s="36" t="s">
        <v>15</v>
      </c>
      <c r="B12" s="49">
        <v>891</v>
      </c>
      <c r="C12" s="36">
        <v>170</v>
      </c>
      <c r="D12" s="36">
        <v>79</v>
      </c>
      <c r="E12" s="36">
        <v>160</v>
      </c>
      <c r="F12" s="36">
        <v>482</v>
      </c>
      <c r="G12" s="27">
        <v>45.903479236812572</v>
      </c>
      <c r="H12" s="8"/>
    </row>
    <row r="13" spans="1:8" ht="13.5" customHeight="1">
      <c r="A13" s="33" t="s">
        <v>16</v>
      </c>
      <c r="B13" s="23">
        <v>2428</v>
      </c>
      <c r="C13" s="33">
        <v>469</v>
      </c>
      <c r="D13" s="33">
        <v>310</v>
      </c>
      <c r="E13" s="33">
        <v>296</v>
      </c>
      <c r="F13" s="23">
        <v>1353</v>
      </c>
      <c r="G13" s="24">
        <v>44.275123558484346</v>
      </c>
      <c r="H13" s="8"/>
    </row>
    <row r="14" spans="1:8" ht="13.5" customHeight="1">
      <c r="A14" s="36" t="s">
        <v>17</v>
      </c>
      <c r="B14" s="49">
        <v>2679</v>
      </c>
      <c r="C14" s="36">
        <v>553</v>
      </c>
      <c r="D14" s="36">
        <v>371</v>
      </c>
      <c r="E14" s="36">
        <v>416</v>
      </c>
      <c r="F14" s="49">
        <v>1339</v>
      </c>
      <c r="G14" s="27">
        <v>50.018663680477793</v>
      </c>
      <c r="H14" s="8"/>
    </row>
    <row r="15" spans="1:8" ht="13.5" customHeight="1">
      <c r="A15" s="33" t="s">
        <v>18</v>
      </c>
      <c r="B15" s="33">
        <v>683</v>
      </c>
      <c r="C15" s="33">
        <v>262</v>
      </c>
      <c r="D15" s="33">
        <v>48</v>
      </c>
      <c r="E15" s="33">
        <v>55</v>
      </c>
      <c r="F15" s="33">
        <v>318</v>
      </c>
      <c r="G15" s="24">
        <v>53.440702781844806</v>
      </c>
      <c r="H15" s="8"/>
    </row>
    <row r="16" spans="1:8" ht="13.5" customHeight="1">
      <c r="A16" s="36" t="s">
        <v>19</v>
      </c>
      <c r="B16" s="49">
        <v>1356</v>
      </c>
      <c r="C16" s="36">
        <v>205</v>
      </c>
      <c r="D16" s="36">
        <v>161</v>
      </c>
      <c r="E16" s="36">
        <v>184</v>
      </c>
      <c r="F16" s="36">
        <v>806</v>
      </c>
      <c r="G16" s="27">
        <v>40.560471976401182</v>
      </c>
      <c r="H16" s="8"/>
    </row>
    <row r="17" spans="1:8" ht="13.5" customHeight="1">
      <c r="A17" s="33" t="s">
        <v>20</v>
      </c>
      <c r="B17" s="33">
        <v>327</v>
      </c>
      <c r="C17" s="33">
        <v>82</v>
      </c>
      <c r="D17" s="33">
        <v>35</v>
      </c>
      <c r="E17" s="33">
        <v>60</v>
      </c>
      <c r="F17" s="33">
        <v>150</v>
      </c>
      <c r="G17" s="24">
        <v>54.128440366972477</v>
      </c>
      <c r="H17" s="8"/>
    </row>
    <row r="18" spans="1:8" ht="13.5" customHeight="1">
      <c r="A18" s="36" t="s">
        <v>21</v>
      </c>
      <c r="B18" s="36">
        <v>760</v>
      </c>
      <c r="C18" s="36">
        <v>177</v>
      </c>
      <c r="D18" s="36">
        <v>97</v>
      </c>
      <c r="E18" s="36">
        <v>90</v>
      </c>
      <c r="F18" s="36">
        <v>396</v>
      </c>
      <c r="G18" s="27">
        <v>47.89473684210526</v>
      </c>
      <c r="H18" s="8"/>
    </row>
    <row r="19" spans="1:8" ht="13.5" customHeight="1">
      <c r="A19" s="33" t="s">
        <v>22</v>
      </c>
      <c r="B19" s="33">
        <v>483</v>
      </c>
      <c r="C19" s="33">
        <v>111</v>
      </c>
      <c r="D19" s="33">
        <v>44</v>
      </c>
      <c r="E19" s="33">
        <v>90</v>
      </c>
      <c r="F19" s="33">
        <v>238</v>
      </c>
      <c r="G19" s="24">
        <v>50.724637681159422</v>
      </c>
      <c r="H19" s="8"/>
    </row>
    <row r="20" spans="1:8" ht="13.5" customHeight="1">
      <c r="A20" s="28" t="s">
        <v>46</v>
      </c>
      <c r="B20" s="50">
        <v>14450</v>
      </c>
      <c r="C20" s="50">
        <v>3253</v>
      </c>
      <c r="D20" s="50">
        <v>1648</v>
      </c>
      <c r="E20" s="50">
        <v>2102</v>
      </c>
      <c r="F20" s="50">
        <v>7447</v>
      </c>
      <c r="G20" s="42">
        <v>48.463667820069205</v>
      </c>
      <c r="H20" s="8"/>
    </row>
    <row r="21" spans="1:8" s="15" customFormat="1" ht="13.5" customHeight="1">
      <c r="A21" s="28"/>
      <c r="B21" s="50"/>
      <c r="C21" s="50"/>
      <c r="D21" s="50"/>
      <c r="E21" s="50"/>
      <c r="F21" s="50"/>
      <c r="G21" s="42"/>
      <c r="H21" s="8"/>
    </row>
    <row r="22" spans="1:8" ht="13.5" customHeight="1">
      <c r="A22" s="61" t="s">
        <v>48</v>
      </c>
      <c r="B22" s="62"/>
      <c r="C22" s="62"/>
      <c r="D22" s="62"/>
      <c r="E22" s="62"/>
      <c r="F22" s="62"/>
      <c r="G22" s="62"/>
      <c r="H22" s="8"/>
    </row>
    <row r="23" spans="1:8" ht="13.5" customHeight="1">
      <c r="A23" s="28" t="s">
        <v>6</v>
      </c>
      <c r="B23" s="28" t="s">
        <v>7</v>
      </c>
      <c r="C23" s="28" t="s">
        <v>42</v>
      </c>
      <c r="D23" s="28" t="s">
        <v>43</v>
      </c>
      <c r="E23" s="28" t="s">
        <v>44</v>
      </c>
      <c r="F23" s="28" t="s">
        <v>45</v>
      </c>
      <c r="G23" s="28" t="s">
        <v>47</v>
      </c>
      <c r="H23" s="8"/>
    </row>
    <row r="24" spans="1:8" ht="13.5" customHeight="1">
      <c r="A24" s="33" t="s">
        <v>8</v>
      </c>
      <c r="B24" s="33">
        <v>407</v>
      </c>
      <c r="C24" s="33">
        <v>168</v>
      </c>
      <c r="D24" s="33">
        <v>66</v>
      </c>
      <c r="E24" s="33">
        <v>31</v>
      </c>
      <c r="F24" s="33">
        <v>204</v>
      </c>
      <c r="G24" s="24">
        <v>49.877149877149876</v>
      </c>
      <c r="H24" s="8"/>
    </row>
    <row r="25" spans="1:8" ht="13.5" customHeight="1">
      <c r="A25" s="36" t="s">
        <v>9</v>
      </c>
      <c r="B25" s="36">
        <v>684</v>
      </c>
      <c r="C25" s="36">
        <v>363</v>
      </c>
      <c r="D25" s="36">
        <v>219</v>
      </c>
      <c r="E25" s="36">
        <v>181</v>
      </c>
      <c r="F25" s="36">
        <v>283</v>
      </c>
      <c r="G25" s="27">
        <v>58.62573099415205</v>
      </c>
      <c r="H25" s="8"/>
    </row>
    <row r="26" spans="1:8" ht="13.5" customHeight="1">
      <c r="A26" s="33" t="s">
        <v>10</v>
      </c>
      <c r="B26" s="33">
        <v>529</v>
      </c>
      <c r="C26" s="33">
        <v>239</v>
      </c>
      <c r="D26" s="33">
        <v>150</v>
      </c>
      <c r="E26" s="33">
        <v>87</v>
      </c>
      <c r="F26" s="33">
        <v>227</v>
      </c>
      <c r="G26" s="24">
        <v>57.088846880907376</v>
      </c>
      <c r="H26" s="8"/>
    </row>
    <row r="27" spans="1:8" ht="13.5" customHeight="1">
      <c r="A27" s="36" t="s">
        <v>11</v>
      </c>
      <c r="B27" s="36">
        <v>242</v>
      </c>
      <c r="C27" s="36">
        <v>146</v>
      </c>
      <c r="D27" s="36">
        <v>35</v>
      </c>
      <c r="E27" s="36">
        <v>17</v>
      </c>
      <c r="F27" s="36">
        <v>78</v>
      </c>
      <c r="G27" s="27">
        <v>67.768595041322314</v>
      </c>
      <c r="H27" s="8"/>
    </row>
    <row r="28" spans="1:8" ht="13.5" customHeight="1">
      <c r="A28" s="33" t="s">
        <v>12</v>
      </c>
      <c r="B28" s="23">
        <v>1155</v>
      </c>
      <c r="C28" s="33">
        <v>467</v>
      </c>
      <c r="D28" s="33">
        <v>336</v>
      </c>
      <c r="E28" s="33">
        <v>211</v>
      </c>
      <c r="F28" s="33">
        <v>563</v>
      </c>
      <c r="G28" s="24">
        <v>51.255411255411254</v>
      </c>
      <c r="H28" s="8"/>
    </row>
    <row r="29" spans="1:8" ht="13.5" customHeight="1">
      <c r="A29" s="36" t="s">
        <v>13</v>
      </c>
      <c r="B29" s="36">
        <v>634</v>
      </c>
      <c r="C29" s="36">
        <v>261</v>
      </c>
      <c r="D29" s="36">
        <v>186</v>
      </c>
      <c r="E29" s="36">
        <v>121</v>
      </c>
      <c r="F29" s="36">
        <v>308</v>
      </c>
      <c r="G29" s="27">
        <v>51.419558359621455</v>
      </c>
      <c r="H29" s="8"/>
    </row>
    <row r="30" spans="1:8" ht="13.5" customHeight="1">
      <c r="A30" s="33" t="s">
        <v>14</v>
      </c>
      <c r="B30" s="23">
        <v>904</v>
      </c>
      <c r="C30" s="33">
        <v>356</v>
      </c>
      <c r="D30" s="33">
        <v>210</v>
      </c>
      <c r="E30" s="33">
        <v>127</v>
      </c>
      <c r="F30" s="33">
        <v>465</v>
      </c>
      <c r="G30" s="24">
        <v>48.561946902654867</v>
      </c>
      <c r="H30" s="8"/>
    </row>
    <row r="31" spans="1:8" ht="13.5" customHeight="1">
      <c r="A31" s="36" t="s">
        <v>15</v>
      </c>
      <c r="B31" s="49">
        <v>858</v>
      </c>
      <c r="C31" s="36">
        <v>318</v>
      </c>
      <c r="D31" s="36">
        <v>231</v>
      </c>
      <c r="E31" s="36">
        <v>154</v>
      </c>
      <c r="F31" s="36">
        <v>463</v>
      </c>
      <c r="G31" s="27">
        <v>46.037296037296038</v>
      </c>
      <c r="H31" s="8"/>
    </row>
    <row r="32" spans="1:8" ht="13.5" customHeight="1">
      <c r="A32" s="33" t="s">
        <v>16</v>
      </c>
      <c r="B32" s="23">
        <v>2392</v>
      </c>
      <c r="C32" s="33">
        <v>827</v>
      </c>
      <c r="D32" s="33">
        <v>620</v>
      </c>
      <c r="E32" s="33">
        <v>341</v>
      </c>
      <c r="F32" s="23">
        <v>1286</v>
      </c>
      <c r="G32" s="24">
        <v>46.237458193979933</v>
      </c>
      <c r="H32" s="8"/>
    </row>
    <row r="33" spans="1:8" ht="13.5" customHeight="1">
      <c r="A33" s="36" t="s">
        <v>17</v>
      </c>
      <c r="B33" s="49">
        <v>2662</v>
      </c>
      <c r="C33" s="36">
        <v>991</v>
      </c>
      <c r="D33" s="36">
        <v>787</v>
      </c>
      <c r="E33" s="36">
        <v>448</v>
      </c>
      <c r="F33" s="49">
        <v>1332</v>
      </c>
      <c r="G33" s="27">
        <v>49.962434259954918</v>
      </c>
      <c r="H33" s="8"/>
    </row>
    <row r="34" spans="1:8" ht="13.5" customHeight="1">
      <c r="A34" s="33" t="s">
        <v>18</v>
      </c>
      <c r="B34" s="33">
        <v>652</v>
      </c>
      <c r="C34" s="33">
        <v>271</v>
      </c>
      <c r="D34" s="33">
        <v>94</v>
      </c>
      <c r="E34" s="33">
        <v>48</v>
      </c>
      <c r="F34" s="33">
        <v>335</v>
      </c>
      <c r="G34" s="24">
        <v>48.619631901840492</v>
      </c>
      <c r="H34" s="8"/>
    </row>
    <row r="35" spans="1:8" ht="13.5" customHeight="1">
      <c r="A35" s="36" t="s">
        <v>19</v>
      </c>
      <c r="B35" s="49">
        <v>1229</v>
      </c>
      <c r="C35" s="36">
        <v>399</v>
      </c>
      <c r="D35" s="36">
        <v>356</v>
      </c>
      <c r="E35" s="36">
        <v>198</v>
      </c>
      <c r="F35" s="36">
        <v>672</v>
      </c>
      <c r="G35" s="27">
        <v>45.321399511798212</v>
      </c>
      <c r="H35" s="8"/>
    </row>
    <row r="36" spans="1:8" ht="13.5" customHeight="1">
      <c r="A36" s="33" t="s">
        <v>20</v>
      </c>
      <c r="B36" s="33">
        <v>301</v>
      </c>
      <c r="C36" s="33">
        <v>138</v>
      </c>
      <c r="D36" s="33">
        <v>102</v>
      </c>
      <c r="E36" s="33">
        <v>62</v>
      </c>
      <c r="F36" s="33">
        <v>123</v>
      </c>
      <c r="G36" s="24">
        <v>59.136212624584715</v>
      </c>
      <c r="H36" s="8"/>
    </row>
    <row r="37" spans="1:8" ht="13.5" customHeight="1">
      <c r="A37" s="36" t="s">
        <v>21</v>
      </c>
      <c r="B37" s="36">
        <v>721</v>
      </c>
      <c r="C37" s="36">
        <v>272</v>
      </c>
      <c r="D37" s="36">
        <v>157</v>
      </c>
      <c r="E37" s="36">
        <v>92</v>
      </c>
      <c r="F37" s="36">
        <v>384</v>
      </c>
      <c r="G37" s="27">
        <v>46.740638002773927</v>
      </c>
      <c r="H37" s="8"/>
    </row>
    <row r="38" spans="1:8" ht="13.5" customHeight="1">
      <c r="A38" s="33" t="s">
        <v>22</v>
      </c>
      <c r="B38" s="33">
        <v>453</v>
      </c>
      <c r="C38" s="33">
        <v>194</v>
      </c>
      <c r="D38" s="33">
        <v>108</v>
      </c>
      <c r="E38" s="33">
        <v>73</v>
      </c>
      <c r="F38" s="33">
        <v>224</v>
      </c>
      <c r="G38" s="24">
        <v>50.551876379690952</v>
      </c>
      <c r="H38" s="8"/>
    </row>
    <row r="39" spans="1:8" ht="13.5" customHeight="1">
      <c r="A39" s="28" t="s">
        <v>46</v>
      </c>
      <c r="B39" s="50">
        <v>13823</v>
      </c>
      <c r="C39" s="50">
        <v>5410</v>
      </c>
      <c r="D39" s="50">
        <v>3657</v>
      </c>
      <c r="E39" s="50">
        <v>2191</v>
      </c>
      <c r="F39" s="50">
        <v>6947</v>
      </c>
      <c r="G39" s="42">
        <v>49.743181653765461</v>
      </c>
      <c r="H39" s="8"/>
    </row>
    <row r="40" spans="1:8" s="17" customFormat="1" ht="13.5" customHeight="1">
      <c r="A40" s="28"/>
      <c r="B40" s="50"/>
      <c r="C40" s="50"/>
      <c r="D40" s="50"/>
      <c r="E40" s="50"/>
      <c r="F40" s="50"/>
      <c r="G40" s="42"/>
      <c r="H40" s="8"/>
    </row>
    <row r="41" spans="1:8" s="17" customFormat="1" ht="13.5" customHeight="1">
      <c r="A41" s="28"/>
      <c r="B41" s="50"/>
      <c r="C41" s="50"/>
      <c r="D41" s="50"/>
      <c r="E41" s="50"/>
      <c r="F41" s="50"/>
      <c r="G41" s="42"/>
      <c r="H41" s="8"/>
    </row>
    <row r="42" spans="1:8" s="17" customFormat="1" ht="13.5" customHeight="1">
      <c r="A42" s="28"/>
      <c r="B42" s="50"/>
      <c r="C42" s="50"/>
      <c r="D42" s="50"/>
      <c r="E42" s="50"/>
      <c r="F42" s="50"/>
      <c r="G42" s="42"/>
      <c r="H42" s="8"/>
    </row>
    <row r="43" spans="1:8" s="17" customFormat="1" ht="13.5" customHeight="1">
      <c r="A43" s="28"/>
      <c r="B43" s="50"/>
      <c r="C43" s="50"/>
      <c r="D43" s="50"/>
      <c r="E43" s="50"/>
      <c r="F43" s="50"/>
      <c r="G43" s="42"/>
      <c r="H43" s="8"/>
    </row>
    <row r="44" spans="1:8" s="17" customFormat="1" ht="13.5" customHeight="1">
      <c r="A44" s="28"/>
      <c r="B44" s="50"/>
      <c r="C44" s="50"/>
      <c r="D44" s="50"/>
      <c r="E44" s="50"/>
      <c r="F44" s="50"/>
      <c r="G44" s="42"/>
      <c r="H44" s="8"/>
    </row>
    <row r="45" spans="1:8" s="17" customFormat="1" ht="13.5" customHeight="1">
      <c r="A45" s="28"/>
      <c r="B45" s="50"/>
      <c r="C45" s="50"/>
      <c r="D45" s="50"/>
      <c r="E45" s="50"/>
      <c r="F45" s="50"/>
      <c r="G45" s="42"/>
      <c r="H45" s="8"/>
    </row>
    <row r="46" spans="1:8" s="17" customFormat="1" ht="13.5" customHeight="1">
      <c r="A46" s="28"/>
      <c r="B46" s="50"/>
      <c r="C46" s="50"/>
      <c r="D46" s="50"/>
      <c r="E46" s="50"/>
      <c r="F46" s="50"/>
      <c r="G46" s="42"/>
      <c r="H46" s="8"/>
    </row>
    <row r="47" spans="1:8" s="17" customFormat="1" ht="13.5" customHeight="1">
      <c r="A47" s="28"/>
      <c r="B47" s="50"/>
      <c r="C47" s="50"/>
      <c r="D47" s="50"/>
      <c r="E47" s="50"/>
      <c r="F47" s="50"/>
      <c r="G47" s="42"/>
      <c r="H47" s="8"/>
    </row>
    <row r="48" spans="1:8" s="17" customFormat="1" ht="13.5" customHeight="1">
      <c r="A48" s="28"/>
      <c r="B48" s="50"/>
      <c r="C48" s="50"/>
      <c r="D48" s="50"/>
      <c r="E48" s="50"/>
      <c r="F48" s="50"/>
      <c r="G48" s="42"/>
      <c r="H48" s="8"/>
    </row>
    <row r="49" spans="1:8" s="17" customFormat="1" ht="13.5" customHeight="1">
      <c r="A49" s="28"/>
      <c r="B49" s="50"/>
      <c r="C49" s="50"/>
      <c r="D49" s="50"/>
      <c r="E49" s="50"/>
      <c r="F49" s="50"/>
      <c r="G49" s="42"/>
      <c r="H49" s="8"/>
    </row>
    <row r="50" spans="1:8" s="17" customFormat="1" ht="13.5" customHeight="1">
      <c r="A50" s="28"/>
      <c r="B50" s="50"/>
      <c r="C50" s="50"/>
      <c r="D50" s="50"/>
      <c r="E50" s="50"/>
      <c r="F50" s="50"/>
      <c r="G50" s="42"/>
      <c r="H50" s="8"/>
    </row>
    <row r="51" spans="1:8" ht="13.5" customHeight="1">
      <c r="A51" s="28"/>
      <c r="B51" s="50"/>
      <c r="C51" s="50"/>
      <c r="D51" s="50"/>
      <c r="E51" s="50"/>
      <c r="F51" s="50"/>
      <c r="G51" s="42"/>
      <c r="H51" s="8"/>
    </row>
    <row r="52" spans="1:8" ht="13.5" customHeight="1">
      <c r="A52" s="61" t="s">
        <v>49</v>
      </c>
      <c r="B52" s="62"/>
      <c r="C52" s="62"/>
      <c r="D52" s="62"/>
      <c r="E52" s="62"/>
      <c r="F52" s="62"/>
      <c r="G52" s="62"/>
      <c r="H52" s="8"/>
    </row>
    <row r="53" spans="1:8" ht="13.5" customHeight="1">
      <c r="A53" s="28" t="s">
        <v>6</v>
      </c>
      <c r="B53" s="28" t="s">
        <v>7</v>
      </c>
      <c r="C53" s="28" t="s">
        <v>42</v>
      </c>
      <c r="D53" s="28" t="s">
        <v>43</v>
      </c>
      <c r="E53" s="28" t="s">
        <v>44</v>
      </c>
      <c r="F53" s="28" t="s">
        <v>45</v>
      </c>
      <c r="G53" s="28" t="s">
        <v>47</v>
      </c>
      <c r="H53" s="8"/>
    </row>
    <row r="54" spans="1:8" ht="13.5" customHeight="1">
      <c r="A54" s="33" t="s">
        <v>8</v>
      </c>
      <c r="B54" s="34">
        <v>428</v>
      </c>
      <c r="C54" s="34">
        <v>186</v>
      </c>
      <c r="D54" s="34">
        <v>61</v>
      </c>
      <c r="E54" s="34">
        <v>28</v>
      </c>
      <c r="F54" s="34">
        <v>209</v>
      </c>
      <c r="G54" s="24">
        <v>51.168224299065422</v>
      </c>
      <c r="H54" s="8"/>
    </row>
    <row r="55" spans="1:8" ht="13.5" customHeight="1">
      <c r="A55" s="36" t="s">
        <v>9</v>
      </c>
      <c r="B55" s="37">
        <v>678</v>
      </c>
      <c r="C55" s="37">
        <v>359</v>
      </c>
      <c r="D55" s="37">
        <v>223</v>
      </c>
      <c r="E55" s="37">
        <v>179</v>
      </c>
      <c r="F55" s="37">
        <v>275</v>
      </c>
      <c r="G55" s="27">
        <v>51.168224299065422</v>
      </c>
      <c r="H55" s="8"/>
    </row>
    <row r="56" spans="1:8" ht="13.5" customHeight="1">
      <c r="A56" s="33" t="s">
        <v>10</v>
      </c>
      <c r="B56" s="34">
        <v>449</v>
      </c>
      <c r="C56" s="34">
        <v>188</v>
      </c>
      <c r="D56" s="34">
        <v>98</v>
      </c>
      <c r="E56" s="34">
        <v>59</v>
      </c>
      <c r="F56" s="34">
        <v>222</v>
      </c>
      <c r="G56" s="24">
        <v>50.556792873051229</v>
      </c>
      <c r="H56" s="8"/>
    </row>
    <row r="57" spans="1:8" ht="13.5" customHeight="1">
      <c r="A57" s="36" t="s">
        <v>11</v>
      </c>
      <c r="B57" s="37">
        <v>274</v>
      </c>
      <c r="C57" s="37">
        <v>171</v>
      </c>
      <c r="D57" s="37">
        <v>33</v>
      </c>
      <c r="E57" s="37">
        <v>21</v>
      </c>
      <c r="F57" s="37">
        <v>91</v>
      </c>
      <c r="G57" s="27">
        <v>66.788321167883211</v>
      </c>
      <c r="H57" s="8"/>
    </row>
    <row r="58" spans="1:8" ht="13.5" customHeight="1">
      <c r="A58" s="33" t="s">
        <v>12</v>
      </c>
      <c r="B58" s="34">
        <v>1038</v>
      </c>
      <c r="C58" s="34">
        <v>440</v>
      </c>
      <c r="D58" s="34">
        <v>304</v>
      </c>
      <c r="E58" s="34">
        <v>206</v>
      </c>
      <c r="F58" s="34">
        <v>500</v>
      </c>
      <c r="G58" s="24">
        <v>51.830443159922922</v>
      </c>
      <c r="H58" s="8"/>
    </row>
    <row r="59" spans="1:8" ht="13.5" customHeight="1">
      <c r="A59" s="36" t="s">
        <v>13</v>
      </c>
      <c r="B59" s="37">
        <v>656</v>
      </c>
      <c r="C59" s="37">
        <v>253</v>
      </c>
      <c r="D59" s="37">
        <v>174</v>
      </c>
      <c r="E59" s="37">
        <v>103</v>
      </c>
      <c r="F59" s="37">
        <v>332</v>
      </c>
      <c r="G59" s="27">
        <v>49.390243902439025</v>
      </c>
      <c r="H59" s="8"/>
    </row>
    <row r="60" spans="1:8" ht="13.5" customHeight="1">
      <c r="A60" s="33" t="s">
        <v>14</v>
      </c>
      <c r="B60" s="34">
        <v>881</v>
      </c>
      <c r="C60" s="34">
        <v>382</v>
      </c>
      <c r="D60" s="34">
        <v>217</v>
      </c>
      <c r="E60" s="34">
        <v>133</v>
      </c>
      <c r="F60" s="34">
        <v>415</v>
      </c>
      <c r="G60" s="24">
        <v>52.894438138479003</v>
      </c>
      <c r="H60" s="8"/>
    </row>
    <row r="61" spans="1:8" ht="13.5" customHeight="1">
      <c r="A61" s="36" t="s">
        <v>15</v>
      </c>
      <c r="B61" s="37">
        <v>812</v>
      </c>
      <c r="C61" s="37">
        <v>298</v>
      </c>
      <c r="D61" s="37">
        <v>217</v>
      </c>
      <c r="E61" s="37">
        <v>136</v>
      </c>
      <c r="F61" s="37">
        <v>433</v>
      </c>
      <c r="G61" s="27">
        <v>46.674876847290641</v>
      </c>
      <c r="H61" s="8"/>
    </row>
    <row r="62" spans="1:8" ht="13.5" customHeight="1">
      <c r="A62" s="33" t="s">
        <v>16</v>
      </c>
      <c r="B62" s="34">
        <v>2267</v>
      </c>
      <c r="C62" s="34">
        <v>768</v>
      </c>
      <c r="D62" s="34">
        <v>558</v>
      </c>
      <c r="E62" s="34">
        <v>308</v>
      </c>
      <c r="F62" s="34">
        <v>1249</v>
      </c>
      <c r="G62" s="24">
        <v>44.905161005734449</v>
      </c>
      <c r="H62" s="8"/>
    </row>
    <row r="63" spans="1:8" ht="13.5" customHeight="1">
      <c r="A63" s="36" t="s">
        <v>17</v>
      </c>
      <c r="B63" s="37">
        <v>2541</v>
      </c>
      <c r="C63" s="37">
        <v>974</v>
      </c>
      <c r="D63" s="37">
        <v>699</v>
      </c>
      <c r="E63" s="37">
        <v>414</v>
      </c>
      <c r="F63" s="37">
        <v>1282</v>
      </c>
      <c r="G63" s="27">
        <v>49.547422274695002</v>
      </c>
      <c r="H63" s="8"/>
    </row>
    <row r="64" spans="1:8" ht="13.5" customHeight="1">
      <c r="A64" s="33" t="s">
        <v>18</v>
      </c>
      <c r="B64" s="34">
        <v>757</v>
      </c>
      <c r="C64" s="34">
        <v>328</v>
      </c>
      <c r="D64" s="34">
        <v>118</v>
      </c>
      <c r="E64" s="34">
        <v>65</v>
      </c>
      <c r="F64" s="34">
        <v>376</v>
      </c>
      <c r="G64" s="24">
        <v>50.330250990752965</v>
      </c>
      <c r="H64" s="8"/>
    </row>
    <row r="65" spans="1:8" ht="13.5" customHeight="1">
      <c r="A65" s="36" t="s">
        <v>19</v>
      </c>
      <c r="B65" s="37">
        <v>1197</v>
      </c>
      <c r="C65" s="37">
        <v>433</v>
      </c>
      <c r="D65" s="37">
        <v>330</v>
      </c>
      <c r="E65" s="37">
        <v>196</v>
      </c>
      <c r="F65" s="37">
        <v>630</v>
      </c>
      <c r="G65" s="27">
        <v>47.368421052631575</v>
      </c>
      <c r="H65" s="8"/>
    </row>
    <row r="66" spans="1:8" ht="13.5" customHeight="1">
      <c r="A66" s="33" t="s">
        <v>20</v>
      </c>
      <c r="B66" s="34">
        <v>297</v>
      </c>
      <c r="C66" s="34">
        <v>148</v>
      </c>
      <c r="D66" s="34">
        <v>88</v>
      </c>
      <c r="E66" s="34">
        <v>68</v>
      </c>
      <c r="F66" s="34">
        <v>129</v>
      </c>
      <c r="G66" s="24">
        <v>56.56565656565656</v>
      </c>
      <c r="H66" s="8"/>
    </row>
    <row r="67" spans="1:8" ht="13.5" customHeight="1">
      <c r="A67" s="36" t="s">
        <v>21</v>
      </c>
      <c r="B67" s="37">
        <v>681</v>
      </c>
      <c r="C67" s="37">
        <v>263</v>
      </c>
      <c r="D67" s="37">
        <v>145</v>
      </c>
      <c r="E67" s="37">
        <v>91</v>
      </c>
      <c r="F67" s="37">
        <v>364</v>
      </c>
      <c r="G67" s="27">
        <v>51.168224299065422</v>
      </c>
      <c r="H67" s="8"/>
    </row>
    <row r="68" spans="1:8" ht="13.5" customHeight="1">
      <c r="A68" s="33" t="s">
        <v>22</v>
      </c>
      <c r="B68" s="34">
        <v>473</v>
      </c>
      <c r="C68" s="34">
        <v>209</v>
      </c>
      <c r="D68" s="34">
        <v>131</v>
      </c>
      <c r="E68" s="34">
        <v>99</v>
      </c>
      <c r="F68" s="34">
        <v>232</v>
      </c>
      <c r="G68" s="24">
        <v>50.951374207188159</v>
      </c>
      <c r="H68" s="8"/>
    </row>
    <row r="69" spans="1:8" ht="13.5" customHeight="1">
      <c r="A69" s="28" t="s">
        <v>46</v>
      </c>
      <c r="B69" s="50">
        <v>13429</v>
      </c>
      <c r="C69" s="50">
        <v>5400</v>
      </c>
      <c r="D69" s="50">
        <v>3396</v>
      </c>
      <c r="E69" s="50">
        <v>2106</v>
      </c>
      <c r="F69" s="50">
        <v>6739</v>
      </c>
      <c r="G69" s="42">
        <v>49.817559014074021</v>
      </c>
      <c r="H69" s="8"/>
    </row>
    <row r="70" spans="1:8" s="15" customFormat="1" ht="13.5" customHeight="1">
      <c r="A70" s="28"/>
      <c r="B70" s="50"/>
      <c r="C70" s="50"/>
      <c r="D70" s="50"/>
      <c r="E70" s="50"/>
      <c r="F70" s="50"/>
      <c r="G70" s="42"/>
      <c r="H70" s="8"/>
    </row>
    <row r="71" spans="1:8" ht="13.5" customHeight="1">
      <c r="A71" s="61" t="s">
        <v>50</v>
      </c>
      <c r="B71" s="62"/>
      <c r="C71" s="62"/>
      <c r="D71" s="62"/>
      <c r="E71" s="62"/>
      <c r="F71" s="62"/>
      <c r="G71" s="62"/>
      <c r="H71" s="8"/>
    </row>
    <row r="72" spans="1:8" ht="13.5" customHeight="1">
      <c r="A72" s="28" t="s">
        <v>6</v>
      </c>
      <c r="B72" s="28" t="s">
        <v>7</v>
      </c>
      <c r="C72" s="28" t="s">
        <v>42</v>
      </c>
      <c r="D72" s="28" t="s">
        <v>43</v>
      </c>
      <c r="E72" s="28" t="s">
        <v>44</v>
      </c>
      <c r="F72" s="28" t="s">
        <v>45</v>
      </c>
      <c r="G72" s="28" t="s">
        <v>47</v>
      </c>
      <c r="H72" s="8"/>
    </row>
    <row r="73" spans="1:8" ht="13.5" customHeight="1">
      <c r="A73" s="33" t="s">
        <v>8</v>
      </c>
      <c r="B73" s="34">
        <v>354</v>
      </c>
      <c r="C73" s="34">
        <v>127</v>
      </c>
      <c r="D73" s="34">
        <v>27</v>
      </c>
      <c r="E73" s="34">
        <v>23</v>
      </c>
      <c r="F73" s="34">
        <v>177</v>
      </c>
      <c r="G73" s="24">
        <v>50</v>
      </c>
      <c r="H73" s="8"/>
    </row>
    <row r="74" spans="1:8" ht="13.5" customHeight="1">
      <c r="A74" s="36" t="s">
        <v>9</v>
      </c>
      <c r="B74" s="37">
        <v>595</v>
      </c>
      <c r="C74" s="37">
        <v>159</v>
      </c>
      <c r="D74" s="37">
        <v>45</v>
      </c>
      <c r="E74" s="37">
        <v>158</v>
      </c>
      <c r="F74" s="37">
        <v>233</v>
      </c>
      <c r="G74" s="27">
        <v>60.840336134453779</v>
      </c>
      <c r="H74" s="8"/>
    </row>
    <row r="75" spans="1:8" ht="13.5" customHeight="1">
      <c r="A75" s="33" t="s">
        <v>10</v>
      </c>
      <c r="B75" s="34">
        <v>422</v>
      </c>
      <c r="C75" s="34">
        <v>127</v>
      </c>
      <c r="D75" s="34">
        <v>40</v>
      </c>
      <c r="E75" s="34">
        <v>79</v>
      </c>
      <c r="F75" s="34">
        <v>176</v>
      </c>
      <c r="G75" s="24">
        <v>58.293838862559241</v>
      </c>
      <c r="H75" s="8"/>
    </row>
    <row r="76" spans="1:8" ht="13.5" customHeight="1">
      <c r="A76" s="36" t="s">
        <v>11</v>
      </c>
      <c r="B76" s="37">
        <v>258</v>
      </c>
      <c r="C76" s="37">
        <v>122</v>
      </c>
      <c r="D76" s="37">
        <v>15</v>
      </c>
      <c r="E76" s="37">
        <v>21</v>
      </c>
      <c r="F76" s="37">
        <v>100</v>
      </c>
      <c r="G76" s="27">
        <v>61.240310077519375</v>
      </c>
      <c r="H76" s="8"/>
    </row>
    <row r="77" spans="1:8" ht="13.5" customHeight="1">
      <c r="A77" s="33" t="s">
        <v>12</v>
      </c>
      <c r="B77" s="34">
        <v>1050</v>
      </c>
      <c r="C77" s="34">
        <v>236</v>
      </c>
      <c r="D77" s="34">
        <v>113</v>
      </c>
      <c r="E77" s="34">
        <v>176</v>
      </c>
      <c r="F77" s="34">
        <v>525</v>
      </c>
      <c r="G77" s="24">
        <v>50</v>
      </c>
      <c r="H77" s="8"/>
    </row>
    <row r="78" spans="1:8" ht="13.5" customHeight="1">
      <c r="A78" s="36" t="s">
        <v>13</v>
      </c>
      <c r="B78" s="37">
        <v>599</v>
      </c>
      <c r="C78" s="37">
        <v>159</v>
      </c>
      <c r="D78" s="37">
        <v>68</v>
      </c>
      <c r="E78" s="37">
        <v>112</v>
      </c>
      <c r="F78" s="37">
        <v>260</v>
      </c>
      <c r="G78" s="27">
        <v>56.594323873121866</v>
      </c>
      <c r="H78" s="8"/>
    </row>
    <row r="79" spans="1:8" ht="13.5" customHeight="1">
      <c r="A79" s="33" t="s">
        <v>14</v>
      </c>
      <c r="B79" s="34">
        <v>750</v>
      </c>
      <c r="C79" s="34">
        <v>218</v>
      </c>
      <c r="D79" s="34">
        <v>71</v>
      </c>
      <c r="E79" s="34">
        <v>106</v>
      </c>
      <c r="F79" s="34">
        <v>355</v>
      </c>
      <c r="G79" s="24">
        <v>52.666666666666664</v>
      </c>
      <c r="H79" s="8"/>
    </row>
    <row r="80" spans="1:8" ht="13.5" customHeight="1">
      <c r="A80" s="36" t="s">
        <v>15</v>
      </c>
      <c r="B80" s="37">
        <v>866</v>
      </c>
      <c r="C80" s="37">
        <v>158</v>
      </c>
      <c r="D80" s="37">
        <v>99</v>
      </c>
      <c r="E80" s="37">
        <v>139</v>
      </c>
      <c r="F80" s="37">
        <v>470</v>
      </c>
      <c r="G80" s="27">
        <v>45.727482678983833</v>
      </c>
      <c r="H80" s="8"/>
    </row>
    <row r="81" spans="1:8" ht="13.5" customHeight="1">
      <c r="A81" s="33" t="s">
        <v>16</v>
      </c>
      <c r="B81" s="34">
        <v>1863</v>
      </c>
      <c r="C81" s="34">
        <v>438</v>
      </c>
      <c r="D81" s="34">
        <v>211</v>
      </c>
      <c r="E81" s="34">
        <v>325</v>
      </c>
      <c r="F81" s="34">
        <v>889</v>
      </c>
      <c r="G81" s="24">
        <v>52.281266774020395</v>
      </c>
      <c r="H81" s="8"/>
    </row>
    <row r="82" spans="1:8" ht="13.5" customHeight="1">
      <c r="A82" s="36" t="s">
        <v>17</v>
      </c>
      <c r="B82" s="37">
        <v>2437</v>
      </c>
      <c r="C82" s="37">
        <v>535</v>
      </c>
      <c r="D82" s="37">
        <v>330</v>
      </c>
      <c r="E82" s="37">
        <v>404</v>
      </c>
      <c r="F82" s="37">
        <v>1168</v>
      </c>
      <c r="G82" s="27">
        <v>52.072219942552323</v>
      </c>
      <c r="H82" s="8"/>
    </row>
    <row r="83" spans="1:8" ht="13.5" customHeight="1">
      <c r="A83" s="33" t="s">
        <v>18</v>
      </c>
      <c r="B83" s="34">
        <v>732</v>
      </c>
      <c r="C83" s="34">
        <v>264</v>
      </c>
      <c r="D83" s="34">
        <v>58</v>
      </c>
      <c r="E83" s="34">
        <v>46</v>
      </c>
      <c r="F83" s="34">
        <v>364</v>
      </c>
      <c r="G83" s="24">
        <v>50.27322404371585</v>
      </c>
      <c r="H83" s="8"/>
    </row>
    <row r="84" spans="1:8" ht="13.5" customHeight="1">
      <c r="A84" s="36" t="s">
        <v>19</v>
      </c>
      <c r="B84" s="37">
        <v>960</v>
      </c>
      <c r="C84" s="37">
        <v>228</v>
      </c>
      <c r="D84" s="37">
        <v>109</v>
      </c>
      <c r="E84" s="37">
        <v>181</v>
      </c>
      <c r="F84" s="37">
        <v>442</v>
      </c>
      <c r="G84" s="27">
        <v>53.958333333333329</v>
      </c>
      <c r="H84" s="8"/>
    </row>
    <row r="85" spans="1:8" ht="13.5" customHeight="1">
      <c r="A85" s="33" t="s">
        <v>20</v>
      </c>
      <c r="B85" s="34">
        <v>239</v>
      </c>
      <c r="C85" s="34">
        <v>59</v>
      </c>
      <c r="D85" s="34">
        <v>26</v>
      </c>
      <c r="E85" s="34">
        <v>58</v>
      </c>
      <c r="F85" s="34">
        <v>96</v>
      </c>
      <c r="G85" s="24">
        <v>59.832635983263593</v>
      </c>
      <c r="H85" s="8"/>
    </row>
    <row r="86" spans="1:8" ht="13.5" customHeight="1">
      <c r="A86" s="36" t="s">
        <v>21</v>
      </c>
      <c r="B86" s="37">
        <v>668</v>
      </c>
      <c r="C86" s="37">
        <v>182</v>
      </c>
      <c r="D86" s="37">
        <v>45</v>
      </c>
      <c r="E86" s="37">
        <v>118</v>
      </c>
      <c r="F86" s="37">
        <v>323</v>
      </c>
      <c r="G86" s="27">
        <v>51.646706586826355</v>
      </c>
      <c r="H86" s="8"/>
    </row>
    <row r="87" spans="1:8" ht="13.5" customHeight="1">
      <c r="A87" s="33" t="s">
        <v>22</v>
      </c>
      <c r="B87" s="34">
        <v>436</v>
      </c>
      <c r="C87" s="34">
        <v>105</v>
      </c>
      <c r="D87" s="34">
        <v>47</v>
      </c>
      <c r="E87" s="34">
        <v>88</v>
      </c>
      <c r="F87" s="34">
        <v>196</v>
      </c>
      <c r="G87" s="24">
        <v>55.045871559633028</v>
      </c>
      <c r="H87" s="8"/>
    </row>
    <row r="88" spans="1:8" ht="13.5" customHeight="1">
      <c r="A88" s="28" t="s">
        <v>46</v>
      </c>
      <c r="B88" s="41">
        <v>12229</v>
      </c>
      <c r="C88" s="41">
        <v>3117</v>
      </c>
      <c r="D88" s="41">
        <v>1304</v>
      </c>
      <c r="E88" s="41">
        <v>2034</v>
      </c>
      <c r="F88" s="41">
        <v>5774</v>
      </c>
      <c r="G88" s="42">
        <v>52.784365033935728</v>
      </c>
      <c r="H88" s="8"/>
    </row>
    <row r="89" spans="1:8" s="17" customFormat="1" ht="13.5" customHeight="1">
      <c r="A89" s="28"/>
      <c r="B89" s="47"/>
      <c r="C89" s="47"/>
      <c r="D89" s="47"/>
      <c r="E89" s="47"/>
      <c r="F89" s="47"/>
      <c r="G89" s="42"/>
      <c r="H89" s="8"/>
    </row>
    <row r="90" spans="1:8" s="17" customFormat="1" ht="13.5" customHeight="1">
      <c r="A90" s="28"/>
      <c r="B90" s="47"/>
      <c r="C90" s="47"/>
      <c r="D90" s="47"/>
      <c r="E90" s="47"/>
      <c r="F90" s="47"/>
      <c r="G90" s="42"/>
      <c r="H90" s="8"/>
    </row>
    <row r="91" spans="1:8" s="17" customFormat="1" ht="13.5" customHeight="1">
      <c r="A91" s="28"/>
      <c r="B91" s="47"/>
      <c r="C91" s="47"/>
      <c r="D91" s="47"/>
      <c r="E91" s="47"/>
      <c r="F91" s="47"/>
      <c r="G91" s="42"/>
      <c r="H91" s="8"/>
    </row>
    <row r="92" spans="1:8" s="17" customFormat="1" ht="13.5" customHeight="1">
      <c r="A92" s="28"/>
      <c r="B92" s="47"/>
      <c r="C92" s="47"/>
      <c r="D92" s="47"/>
      <c r="E92" s="47"/>
      <c r="F92" s="47"/>
      <c r="G92" s="42"/>
      <c r="H92" s="8"/>
    </row>
    <row r="93" spans="1:8" s="17" customFormat="1" ht="13.5" customHeight="1">
      <c r="A93" s="28"/>
      <c r="B93" s="47"/>
      <c r="C93" s="47"/>
      <c r="D93" s="47"/>
      <c r="E93" s="47"/>
      <c r="F93" s="47"/>
      <c r="G93" s="42"/>
      <c r="H93" s="8"/>
    </row>
    <row r="94" spans="1:8" s="17" customFormat="1" ht="13.5" customHeight="1">
      <c r="A94" s="28"/>
      <c r="B94" s="47"/>
      <c r="C94" s="47"/>
      <c r="D94" s="47"/>
      <c r="E94" s="47"/>
      <c r="F94" s="47"/>
      <c r="G94" s="42"/>
      <c r="H94" s="8"/>
    </row>
    <row r="95" spans="1:8" s="17" customFormat="1" ht="13.5" customHeight="1">
      <c r="A95" s="28"/>
      <c r="B95" s="47"/>
      <c r="C95" s="47"/>
      <c r="D95" s="47"/>
      <c r="E95" s="47"/>
      <c r="F95" s="47"/>
      <c r="G95" s="42"/>
      <c r="H95" s="8"/>
    </row>
    <row r="96" spans="1:8" s="17" customFormat="1" ht="13.5" customHeight="1">
      <c r="A96" s="28"/>
      <c r="B96" s="47"/>
      <c r="C96" s="47"/>
      <c r="D96" s="47"/>
      <c r="E96" s="47"/>
      <c r="F96" s="47"/>
      <c r="G96" s="42"/>
      <c r="H96" s="8"/>
    </row>
    <row r="97" spans="1:8" s="17" customFormat="1" ht="13.5" customHeight="1">
      <c r="A97" s="28"/>
      <c r="B97" s="47"/>
      <c r="C97" s="47"/>
      <c r="D97" s="47"/>
      <c r="E97" s="47"/>
      <c r="F97" s="47"/>
      <c r="G97" s="42"/>
      <c r="H97" s="8"/>
    </row>
    <row r="98" spans="1:8" s="17" customFormat="1" ht="13.5" customHeight="1">
      <c r="A98" s="28"/>
      <c r="B98" s="47"/>
      <c r="C98" s="47"/>
      <c r="D98" s="47"/>
      <c r="E98" s="47"/>
      <c r="F98" s="47"/>
      <c r="G98" s="42"/>
      <c r="H98" s="8"/>
    </row>
    <row r="99" spans="1:8" s="17" customFormat="1" ht="13.5" customHeight="1">
      <c r="A99" s="28"/>
      <c r="B99" s="47"/>
      <c r="C99" s="47"/>
      <c r="D99" s="47"/>
      <c r="E99" s="47"/>
      <c r="F99" s="47"/>
      <c r="G99" s="42"/>
      <c r="H99" s="8"/>
    </row>
    <row r="100" spans="1:8" s="17" customFormat="1" ht="13.5" customHeight="1">
      <c r="A100" s="28"/>
      <c r="B100" s="47"/>
      <c r="C100" s="47"/>
      <c r="D100" s="47"/>
      <c r="E100" s="47"/>
      <c r="F100" s="47"/>
      <c r="G100" s="42"/>
      <c r="H100" s="8"/>
    </row>
    <row r="101" spans="1:8" s="17" customFormat="1" ht="13.5" customHeight="1">
      <c r="A101" s="28"/>
      <c r="B101" s="47"/>
      <c r="C101" s="47"/>
      <c r="D101" s="47"/>
      <c r="E101" s="47"/>
      <c r="F101" s="47"/>
      <c r="G101" s="42"/>
      <c r="H101" s="8"/>
    </row>
    <row r="102" spans="1:8" ht="13.5" customHeight="1">
      <c r="A102" s="48"/>
      <c r="B102" s="48"/>
      <c r="C102" s="48"/>
      <c r="D102" s="48"/>
      <c r="E102" s="48"/>
      <c r="F102" s="48"/>
      <c r="G102" s="48"/>
      <c r="H102" s="8"/>
    </row>
    <row r="103" spans="1:8" ht="13.5" customHeight="1">
      <c r="A103" s="61" t="s">
        <v>51</v>
      </c>
      <c r="B103" s="62"/>
      <c r="C103" s="62"/>
      <c r="D103" s="62"/>
      <c r="E103" s="62"/>
      <c r="F103" s="62"/>
      <c r="G103" s="62"/>
      <c r="H103" s="8"/>
    </row>
    <row r="104" spans="1:8" ht="13.5" customHeight="1">
      <c r="A104" s="28" t="s">
        <v>6</v>
      </c>
      <c r="B104" s="28" t="s">
        <v>7</v>
      </c>
      <c r="C104" s="28" t="s">
        <v>42</v>
      </c>
      <c r="D104" s="28" t="s">
        <v>43</v>
      </c>
      <c r="E104" s="28" t="s">
        <v>44</v>
      </c>
      <c r="F104" s="28" t="s">
        <v>45</v>
      </c>
      <c r="G104" s="28" t="s">
        <v>47</v>
      </c>
      <c r="H104" s="8"/>
    </row>
    <row r="105" spans="1:8" ht="13.5" customHeight="1">
      <c r="A105" s="33" t="s">
        <v>8</v>
      </c>
      <c r="B105" s="33">
        <v>424</v>
      </c>
      <c r="C105" s="33">
        <v>159</v>
      </c>
      <c r="D105" s="33">
        <v>42</v>
      </c>
      <c r="E105" s="33">
        <v>42</v>
      </c>
      <c r="F105" s="33">
        <v>181</v>
      </c>
      <c r="G105" s="24">
        <f>(SUM(C105:E105)/B105)*100</f>
        <v>57.311320754716974</v>
      </c>
      <c r="H105" s="8"/>
    </row>
    <row r="106" spans="1:8" ht="13.5" customHeight="1">
      <c r="A106" s="36" t="s">
        <v>9</v>
      </c>
      <c r="B106" s="36">
        <v>526</v>
      </c>
      <c r="C106" s="36">
        <v>176</v>
      </c>
      <c r="D106" s="36">
        <v>40</v>
      </c>
      <c r="E106" s="36">
        <v>140</v>
      </c>
      <c r="F106" s="36">
        <v>170</v>
      </c>
      <c r="G106" s="27">
        <f t="shared" ref="G106:G120" si="0">(SUM(C106:E106)/B106)*100</f>
        <v>67.680608365019012</v>
      </c>
      <c r="H106" s="8"/>
    </row>
    <row r="107" spans="1:8" ht="13.5" customHeight="1">
      <c r="A107" s="33" t="s">
        <v>10</v>
      </c>
      <c r="B107" s="33">
        <v>405</v>
      </c>
      <c r="C107" s="33">
        <v>114</v>
      </c>
      <c r="D107" s="33">
        <v>40</v>
      </c>
      <c r="E107" s="33">
        <v>89</v>
      </c>
      <c r="F107" s="33">
        <v>162</v>
      </c>
      <c r="G107" s="24">
        <f t="shared" si="0"/>
        <v>60</v>
      </c>
      <c r="H107" s="8"/>
    </row>
    <row r="108" spans="1:8" ht="13.5" customHeight="1">
      <c r="A108" s="36" t="s">
        <v>11</v>
      </c>
      <c r="B108" s="36">
        <v>251</v>
      </c>
      <c r="C108" s="36">
        <v>126</v>
      </c>
      <c r="D108" s="36">
        <v>15</v>
      </c>
      <c r="E108" s="36">
        <v>15</v>
      </c>
      <c r="F108" s="36">
        <v>95</v>
      </c>
      <c r="G108" s="27">
        <f t="shared" si="0"/>
        <v>62.151394422310759</v>
      </c>
      <c r="H108" s="8"/>
    </row>
    <row r="109" spans="1:8" ht="13.5" customHeight="1">
      <c r="A109" s="33" t="s">
        <v>12</v>
      </c>
      <c r="B109" s="23">
        <v>1088</v>
      </c>
      <c r="C109" s="33">
        <v>268</v>
      </c>
      <c r="D109" s="33">
        <v>121</v>
      </c>
      <c r="E109" s="33">
        <v>203</v>
      </c>
      <c r="F109" s="33">
        <v>496</v>
      </c>
      <c r="G109" s="24">
        <f t="shared" si="0"/>
        <v>54.411764705882348</v>
      </c>
      <c r="H109" s="8"/>
    </row>
    <row r="110" spans="1:8" ht="13.5" customHeight="1">
      <c r="A110" s="36" t="s">
        <v>13</v>
      </c>
      <c r="B110" s="36">
        <v>563</v>
      </c>
      <c r="C110" s="36">
        <v>149</v>
      </c>
      <c r="D110" s="36">
        <v>72</v>
      </c>
      <c r="E110" s="36">
        <v>97</v>
      </c>
      <c r="F110" s="36">
        <v>245</v>
      </c>
      <c r="G110" s="27">
        <f t="shared" si="0"/>
        <v>56.483126110124338</v>
      </c>
      <c r="H110" s="8"/>
    </row>
    <row r="111" spans="1:8" ht="13.5" customHeight="1">
      <c r="A111" s="33" t="s">
        <v>14</v>
      </c>
      <c r="B111" s="23">
        <v>802</v>
      </c>
      <c r="C111" s="33">
        <v>235</v>
      </c>
      <c r="D111" s="33">
        <v>83</v>
      </c>
      <c r="E111" s="33">
        <v>132</v>
      </c>
      <c r="F111" s="33">
        <v>352</v>
      </c>
      <c r="G111" s="24">
        <f t="shared" si="0"/>
        <v>56.109725685785541</v>
      </c>
      <c r="H111" s="8"/>
    </row>
    <row r="112" spans="1:8" ht="13.5" customHeight="1">
      <c r="A112" s="36" t="s">
        <v>15</v>
      </c>
      <c r="B112" s="49">
        <v>751</v>
      </c>
      <c r="C112" s="36">
        <v>186</v>
      </c>
      <c r="D112" s="36">
        <v>90</v>
      </c>
      <c r="E112" s="36">
        <v>141</v>
      </c>
      <c r="F112" s="36">
        <v>334</v>
      </c>
      <c r="G112" s="27">
        <f t="shared" si="0"/>
        <v>55.525965379494011</v>
      </c>
      <c r="H112" s="8"/>
    </row>
    <row r="113" spans="1:8" ht="13.5" customHeight="1">
      <c r="A113" s="33" t="s">
        <v>16</v>
      </c>
      <c r="B113" s="23">
        <v>1847</v>
      </c>
      <c r="C113" s="33">
        <v>452</v>
      </c>
      <c r="D113" s="33">
        <v>196</v>
      </c>
      <c r="E113" s="33">
        <v>314</v>
      </c>
      <c r="F113" s="23">
        <v>885</v>
      </c>
      <c r="G113" s="24">
        <f t="shared" si="0"/>
        <v>52.084461288576065</v>
      </c>
      <c r="H113" s="8"/>
    </row>
    <row r="114" spans="1:8" ht="13.5" customHeight="1">
      <c r="A114" s="36" t="s">
        <v>17</v>
      </c>
      <c r="B114" s="49">
        <v>1645</v>
      </c>
      <c r="C114" s="36">
        <v>382</v>
      </c>
      <c r="D114" s="36">
        <v>213</v>
      </c>
      <c r="E114" s="36">
        <v>213</v>
      </c>
      <c r="F114" s="49">
        <v>837</v>
      </c>
      <c r="G114" s="27">
        <f t="shared" si="0"/>
        <v>49.118541033434646</v>
      </c>
      <c r="H114" s="8"/>
    </row>
    <row r="115" spans="1:8" ht="13.5" customHeight="1">
      <c r="A115" s="33" t="s">
        <v>18</v>
      </c>
      <c r="B115" s="33">
        <v>571</v>
      </c>
      <c r="C115" s="33">
        <v>218</v>
      </c>
      <c r="D115" s="33">
        <v>52</v>
      </c>
      <c r="E115" s="33">
        <v>50</v>
      </c>
      <c r="F115" s="33">
        <v>251</v>
      </c>
      <c r="G115" s="24">
        <f t="shared" si="0"/>
        <v>56.042031523642734</v>
      </c>
      <c r="H115" s="8"/>
    </row>
    <row r="116" spans="1:8" ht="13.5" customHeight="1">
      <c r="A116" s="36" t="s">
        <v>19</v>
      </c>
      <c r="B116" s="49">
        <v>946</v>
      </c>
      <c r="C116" s="36">
        <v>222</v>
      </c>
      <c r="D116" s="36">
        <v>113</v>
      </c>
      <c r="E116" s="36">
        <v>183</v>
      </c>
      <c r="F116" s="36">
        <v>428</v>
      </c>
      <c r="G116" s="27">
        <f t="shared" si="0"/>
        <v>54.756871035940804</v>
      </c>
      <c r="H116" s="8"/>
    </row>
    <row r="117" spans="1:8" ht="13.5" customHeight="1">
      <c r="A117" s="33" t="s">
        <v>20</v>
      </c>
      <c r="B117" s="33">
        <v>264</v>
      </c>
      <c r="C117" s="33">
        <v>80</v>
      </c>
      <c r="D117" s="33">
        <v>35</v>
      </c>
      <c r="E117" s="33">
        <v>62</v>
      </c>
      <c r="F117" s="33">
        <v>87</v>
      </c>
      <c r="G117" s="24">
        <f t="shared" si="0"/>
        <v>67.045454545454547</v>
      </c>
      <c r="H117" s="8"/>
    </row>
    <row r="118" spans="1:8" ht="13.5" customHeight="1">
      <c r="A118" s="36" t="s">
        <v>21</v>
      </c>
      <c r="B118" s="36">
        <v>670</v>
      </c>
      <c r="C118" s="36">
        <v>198</v>
      </c>
      <c r="D118" s="36">
        <v>52</v>
      </c>
      <c r="E118" s="36">
        <v>110</v>
      </c>
      <c r="F118" s="36">
        <v>310</v>
      </c>
      <c r="G118" s="27">
        <f t="shared" si="0"/>
        <v>53.731343283582092</v>
      </c>
      <c r="H118" s="8"/>
    </row>
    <row r="119" spans="1:8" ht="13.5" customHeight="1">
      <c r="A119" s="33" t="s">
        <v>22</v>
      </c>
      <c r="B119" s="33">
        <v>437</v>
      </c>
      <c r="C119" s="33">
        <v>110</v>
      </c>
      <c r="D119" s="33">
        <v>42</v>
      </c>
      <c r="E119" s="33">
        <v>101</v>
      </c>
      <c r="F119" s="33">
        <v>184</v>
      </c>
      <c r="G119" s="24">
        <f t="shared" si="0"/>
        <v>57.894736842105267</v>
      </c>
      <c r="H119" s="8"/>
    </row>
    <row r="120" spans="1:8" ht="13.5" customHeight="1">
      <c r="A120" s="28" t="s">
        <v>46</v>
      </c>
      <c r="B120" s="50">
        <v>11190</v>
      </c>
      <c r="C120" s="50">
        <v>3075</v>
      </c>
      <c r="D120" s="50">
        <v>1206</v>
      </c>
      <c r="E120" s="50">
        <v>1892</v>
      </c>
      <c r="F120" s="50">
        <v>5017</v>
      </c>
      <c r="G120" s="42">
        <f t="shared" si="0"/>
        <v>55.165326184092947</v>
      </c>
      <c r="H120" s="8"/>
    </row>
    <row r="121" spans="1:8" ht="13.5" customHeight="1">
      <c r="H121" s="8"/>
    </row>
    <row r="122" spans="1:8" ht="13.5" customHeight="1">
      <c r="H122" s="8"/>
    </row>
    <row r="123" spans="1:8" ht="13.5" customHeight="1">
      <c r="H123" s="8"/>
    </row>
    <row r="124" spans="1:8" ht="13.5" customHeight="1">
      <c r="H124" s="8"/>
    </row>
    <row r="125" spans="1:8" ht="13.5" customHeight="1">
      <c r="H125" s="8"/>
    </row>
    <row r="126" spans="1:8" ht="13.5" customHeight="1">
      <c r="H126" s="8"/>
    </row>
    <row r="127" spans="1:8" ht="13.5" customHeight="1">
      <c r="H127" s="8"/>
    </row>
    <row r="128" spans="1:8" ht="13.5" customHeight="1">
      <c r="H128" s="8"/>
    </row>
    <row r="129" spans="8:8" ht="13.5" customHeight="1">
      <c r="H129" s="8"/>
    </row>
    <row r="130" spans="8:8" ht="13.5" customHeight="1">
      <c r="H130" s="8"/>
    </row>
    <row r="131" spans="8:8" ht="13.5" customHeight="1">
      <c r="H131" s="8"/>
    </row>
    <row r="132" spans="8:8" ht="13.5" customHeight="1">
      <c r="H132" s="8"/>
    </row>
    <row r="133" spans="8:8" ht="13.5" customHeight="1">
      <c r="H133" s="8"/>
    </row>
    <row r="134" spans="8:8" ht="13.5" customHeight="1">
      <c r="H134" s="8"/>
    </row>
    <row r="135" spans="8:8" ht="13.5" customHeight="1">
      <c r="H135" s="8"/>
    </row>
    <row r="136" spans="8:8" ht="13.5" customHeight="1">
      <c r="H136" s="8"/>
    </row>
    <row r="137" spans="8:8" ht="13.5" customHeight="1">
      <c r="H137" s="8"/>
    </row>
    <row r="138" spans="8:8" ht="13.5" customHeight="1">
      <c r="H138" s="8"/>
    </row>
    <row r="139" spans="8:8" ht="13.5" customHeight="1">
      <c r="H139" s="8"/>
    </row>
    <row r="140" spans="8:8" ht="13.5" customHeight="1">
      <c r="H140" s="8"/>
    </row>
    <row r="141" spans="8:8" ht="13.5" customHeight="1">
      <c r="H141" s="8"/>
    </row>
    <row r="142" spans="8:8" ht="13.5" customHeight="1">
      <c r="H142" s="8"/>
    </row>
    <row r="143" spans="8:8" ht="13.5" customHeight="1">
      <c r="H143" s="8"/>
    </row>
    <row r="144" spans="8:8" ht="13.5" customHeight="1">
      <c r="H144" s="8"/>
    </row>
    <row r="145" spans="8:8" ht="13.5" customHeight="1">
      <c r="H145" s="8"/>
    </row>
    <row r="146" spans="8:8" ht="13.5" customHeight="1">
      <c r="H146" s="8"/>
    </row>
    <row r="147" spans="8:8" ht="13.5" customHeight="1">
      <c r="H147" s="8"/>
    </row>
    <row r="148" spans="8:8" ht="13.5" customHeight="1">
      <c r="H148" s="8"/>
    </row>
    <row r="149" spans="8:8" ht="13.5" customHeight="1">
      <c r="H149" s="8"/>
    </row>
    <row r="150" spans="8:8" ht="13.5" customHeight="1">
      <c r="H150" s="8"/>
    </row>
    <row r="151" spans="8:8" ht="13.5" customHeight="1">
      <c r="H151" s="8"/>
    </row>
    <row r="152" spans="8:8" ht="13.5" customHeight="1">
      <c r="H152" s="8"/>
    </row>
    <row r="153" spans="8:8" ht="13.5" customHeight="1">
      <c r="H153" s="8"/>
    </row>
    <row r="154" spans="8:8" ht="13.5" customHeight="1">
      <c r="H154" s="8"/>
    </row>
    <row r="155" spans="8:8" ht="13.5" customHeight="1">
      <c r="H155" s="8"/>
    </row>
    <row r="156" spans="8:8" ht="13.5" customHeight="1">
      <c r="H156" s="8"/>
    </row>
    <row r="157" spans="8:8" ht="13.5" customHeight="1">
      <c r="H157" s="8"/>
    </row>
    <row r="158" spans="8:8" ht="13.5" customHeight="1">
      <c r="H158" s="8"/>
    </row>
    <row r="159" spans="8:8" ht="13.5" customHeight="1">
      <c r="H159" s="8"/>
    </row>
    <row r="160" spans="8:8" ht="13.5" customHeight="1">
      <c r="H160" s="8"/>
    </row>
    <row r="161" spans="8:8" ht="13.5" customHeight="1">
      <c r="H161" s="8"/>
    </row>
    <row r="162" spans="8:8" ht="13.5" customHeight="1">
      <c r="H162" s="8"/>
    </row>
    <row r="163" spans="8:8" ht="13.5" customHeight="1">
      <c r="H163" s="8"/>
    </row>
    <row r="164" spans="8:8" ht="13.5" customHeight="1">
      <c r="H164" s="8"/>
    </row>
    <row r="165" spans="8:8" ht="13.5" customHeight="1">
      <c r="H165" s="8"/>
    </row>
    <row r="166" spans="8:8" ht="13.5" customHeight="1">
      <c r="H166" s="8"/>
    </row>
    <row r="167" spans="8:8" ht="13.5" customHeight="1">
      <c r="H167" s="8"/>
    </row>
    <row r="168" spans="8:8" ht="13.5" customHeight="1">
      <c r="H168" s="8"/>
    </row>
    <row r="169" spans="8:8" ht="13.5" customHeight="1">
      <c r="H169" s="8"/>
    </row>
    <row r="170" spans="8:8" ht="13.5" customHeight="1">
      <c r="H170" s="8"/>
    </row>
    <row r="171" spans="8:8" ht="13.5" customHeight="1">
      <c r="H171" s="8"/>
    </row>
    <row r="172" spans="8:8" ht="13.5" customHeight="1">
      <c r="H172" s="8"/>
    </row>
    <row r="173" spans="8:8" ht="13.5" customHeight="1">
      <c r="H173" s="8"/>
    </row>
    <row r="174" spans="8:8" ht="13.5" customHeight="1">
      <c r="H174" s="8"/>
    </row>
    <row r="175" spans="8:8" ht="13.5" customHeight="1">
      <c r="H175" s="8"/>
    </row>
    <row r="176" spans="8:8" ht="13.5" customHeight="1">
      <c r="H176" s="8"/>
    </row>
    <row r="177" spans="8:8" ht="13.5" customHeight="1">
      <c r="H177" s="8"/>
    </row>
    <row r="178" spans="8:8" ht="13.5" customHeight="1">
      <c r="H178" s="8"/>
    </row>
    <row r="179" spans="8:8" ht="13.5" customHeight="1">
      <c r="H179" s="8"/>
    </row>
    <row r="180" spans="8:8" ht="13.5" customHeight="1">
      <c r="H180" s="8"/>
    </row>
    <row r="181" spans="8:8" ht="13.5" customHeight="1">
      <c r="H181" s="8"/>
    </row>
    <row r="182" spans="8:8" ht="13.5" customHeight="1">
      <c r="H182" s="8"/>
    </row>
    <row r="183" spans="8:8" ht="13.5" customHeight="1">
      <c r="H183" s="8"/>
    </row>
    <row r="184" spans="8:8" ht="13.5" customHeight="1">
      <c r="H184" s="8"/>
    </row>
    <row r="185" spans="8:8" ht="13.5" customHeight="1">
      <c r="H185" s="8"/>
    </row>
    <row r="186" spans="8:8" ht="13.5" customHeight="1">
      <c r="H186" s="8"/>
    </row>
    <row r="187" spans="8:8" ht="13.5" customHeight="1">
      <c r="H187" s="8"/>
    </row>
    <row r="188" spans="8:8" ht="13.5" customHeight="1">
      <c r="H188" s="8"/>
    </row>
    <row r="189" spans="8:8" ht="13.5" customHeight="1">
      <c r="H189" s="8"/>
    </row>
    <row r="190" spans="8:8" ht="13.5" customHeight="1">
      <c r="H190" s="8"/>
    </row>
    <row r="191" spans="8:8" ht="13.5" customHeight="1">
      <c r="H191" s="8"/>
    </row>
    <row r="192" spans="8:8" ht="13.5" customHeight="1">
      <c r="H192" s="8"/>
    </row>
    <row r="193" spans="8:8" ht="13.5" customHeight="1">
      <c r="H193" s="8"/>
    </row>
    <row r="194" spans="8:8" ht="13.5" customHeight="1">
      <c r="H194" s="8"/>
    </row>
    <row r="195" spans="8:8" ht="13.5" customHeight="1">
      <c r="H195" s="8"/>
    </row>
    <row r="196" spans="8:8" ht="13.5" customHeight="1">
      <c r="H196" s="8"/>
    </row>
    <row r="197" spans="8:8" ht="13.5" customHeight="1">
      <c r="H197" s="8"/>
    </row>
    <row r="198" spans="8:8" ht="13.5" customHeight="1">
      <c r="H198" s="8"/>
    </row>
    <row r="199" spans="8:8" ht="13.5" customHeight="1">
      <c r="H199" s="8"/>
    </row>
    <row r="200" spans="8:8" ht="13.5" customHeight="1">
      <c r="H200" s="8"/>
    </row>
    <row r="201" spans="8:8" ht="13.5" customHeight="1">
      <c r="H201" s="8"/>
    </row>
    <row r="202" spans="8:8" ht="13.5" customHeight="1">
      <c r="H202" s="8"/>
    </row>
    <row r="203" spans="8:8" ht="13.5" customHeight="1">
      <c r="H203" s="8"/>
    </row>
    <row r="204" spans="8:8" ht="13.5" customHeight="1">
      <c r="H204" s="8"/>
    </row>
    <row r="205" spans="8:8" ht="13.5" customHeight="1">
      <c r="H205" s="8"/>
    </row>
    <row r="206" spans="8:8" ht="13.5" customHeight="1">
      <c r="H206" s="8"/>
    </row>
    <row r="207" spans="8:8" ht="13.5" customHeight="1">
      <c r="H207" s="8"/>
    </row>
    <row r="208" spans="8:8" ht="13.5" customHeight="1">
      <c r="H208" s="8"/>
    </row>
    <row r="209" spans="8:8" ht="13.5" customHeight="1">
      <c r="H209" s="8"/>
    </row>
    <row r="210" spans="8:8" ht="13.5" customHeight="1">
      <c r="H210" s="8"/>
    </row>
    <row r="211" spans="8:8" ht="13.5" customHeight="1">
      <c r="H211" s="8"/>
    </row>
    <row r="212" spans="8:8" ht="13.5" customHeight="1">
      <c r="H212" s="8"/>
    </row>
    <row r="213" spans="8:8" ht="13.5" customHeight="1">
      <c r="H213" s="8"/>
    </row>
    <row r="214" spans="8:8" ht="13.5" customHeight="1">
      <c r="H214" s="8"/>
    </row>
    <row r="215" spans="8:8" ht="13.5" customHeight="1">
      <c r="H215" s="8"/>
    </row>
    <row r="216" spans="8:8" ht="13.5" customHeight="1">
      <c r="H216" s="8"/>
    </row>
    <row r="217" spans="8:8" ht="13.5" customHeight="1">
      <c r="H217" s="8"/>
    </row>
    <row r="218" spans="8:8" ht="13.5" customHeight="1">
      <c r="H218" s="8"/>
    </row>
    <row r="219" spans="8:8" ht="13.5" customHeight="1">
      <c r="H219" s="8"/>
    </row>
    <row r="220" spans="8:8" ht="13.5" customHeight="1">
      <c r="H220" s="8"/>
    </row>
    <row r="221" spans="8:8" ht="13.5" customHeight="1">
      <c r="H221" s="8"/>
    </row>
    <row r="222" spans="8:8" ht="13.5" customHeight="1">
      <c r="H222" s="8"/>
    </row>
    <row r="223" spans="8:8" ht="13.5" customHeight="1">
      <c r="H223" s="8"/>
    </row>
    <row r="224" spans="8:8" ht="13.5" customHeight="1">
      <c r="H224" s="8"/>
    </row>
    <row r="225" spans="8:8" ht="13.5" customHeight="1">
      <c r="H225" s="8"/>
    </row>
    <row r="226" spans="8:8" ht="13.5" customHeight="1">
      <c r="H226" s="8"/>
    </row>
    <row r="227" spans="8:8" ht="13.5" customHeight="1">
      <c r="H227" s="8"/>
    </row>
    <row r="228" spans="8:8" ht="13.5" customHeight="1">
      <c r="H228" s="8"/>
    </row>
    <row r="229" spans="8:8" ht="13.5" customHeight="1">
      <c r="H229" s="8"/>
    </row>
    <row r="230" spans="8:8" ht="13.5" customHeight="1">
      <c r="H230" s="8"/>
    </row>
    <row r="231" spans="8:8" ht="13.5" customHeight="1">
      <c r="H231" s="8"/>
    </row>
    <row r="232" spans="8:8" ht="13.5" customHeight="1">
      <c r="H232" s="8"/>
    </row>
    <row r="233" spans="8:8" ht="13.5" customHeight="1">
      <c r="H233" s="8"/>
    </row>
    <row r="234" spans="8:8" ht="13.5" customHeight="1">
      <c r="H234" s="8"/>
    </row>
    <row r="235" spans="8:8" ht="13.5" customHeight="1">
      <c r="H235" s="8"/>
    </row>
    <row r="236" spans="8:8" ht="13.5" customHeight="1">
      <c r="H236" s="8"/>
    </row>
    <row r="237" spans="8:8" ht="13.5" customHeight="1">
      <c r="H237" s="8"/>
    </row>
    <row r="238" spans="8:8" ht="13.5" customHeight="1">
      <c r="H238" s="8"/>
    </row>
    <row r="239" spans="8:8" ht="13.5" customHeight="1">
      <c r="H239" s="8"/>
    </row>
    <row r="240" spans="8:8" ht="13.5" customHeight="1">
      <c r="H240" s="8"/>
    </row>
    <row r="241" spans="8:8" ht="13.5" customHeight="1">
      <c r="H241" s="8"/>
    </row>
    <row r="242" spans="8:8" ht="13.5" customHeight="1">
      <c r="H242" s="8"/>
    </row>
    <row r="243" spans="8:8" ht="13.5" customHeight="1">
      <c r="H243" s="8"/>
    </row>
    <row r="244" spans="8:8" ht="13.5" customHeight="1">
      <c r="H244" s="8"/>
    </row>
    <row r="245" spans="8:8" ht="13.5" customHeight="1">
      <c r="H245" s="8"/>
    </row>
    <row r="246" spans="8:8" ht="13.5" customHeight="1">
      <c r="H246" s="8"/>
    </row>
    <row r="247" spans="8:8" ht="13.5" customHeight="1">
      <c r="H247" s="8"/>
    </row>
    <row r="248" spans="8:8" ht="13.5" customHeight="1">
      <c r="H248" s="8"/>
    </row>
    <row r="249" spans="8:8" ht="13.5" customHeight="1">
      <c r="H249" s="8"/>
    </row>
    <row r="250" spans="8:8" ht="13.5" customHeight="1">
      <c r="H250" s="8"/>
    </row>
    <row r="251" spans="8:8" ht="13.5" customHeight="1">
      <c r="H251" s="8"/>
    </row>
    <row r="252" spans="8:8" ht="13.5" customHeight="1">
      <c r="H252" s="8"/>
    </row>
    <row r="253" spans="8:8" ht="13.5" customHeight="1">
      <c r="H253" s="8"/>
    </row>
    <row r="254" spans="8:8" ht="13.5" customHeight="1">
      <c r="H254" s="8"/>
    </row>
    <row r="255" spans="8:8" ht="13.5" customHeight="1">
      <c r="H255" s="8"/>
    </row>
    <row r="256" spans="8:8" ht="13.5" customHeight="1">
      <c r="H256" s="8"/>
    </row>
    <row r="257" spans="8:8" ht="13.5" customHeight="1">
      <c r="H257" s="8"/>
    </row>
    <row r="258" spans="8:8" ht="13.5" customHeight="1">
      <c r="H258" s="8"/>
    </row>
    <row r="259" spans="8:8" ht="13.5" customHeight="1">
      <c r="H259" s="8"/>
    </row>
    <row r="260" spans="8:8" ht="13.5" customHeight="1">
      <c r="H260" s="8"/>
    </row>
    <row r="261" spans="8:8" ht="13.5" customHeight="1">
      <c r="H261" s="8"/>
    </row>
    <row r="262" spans="8:8" ht="13.5" customHeight="1">
      <c r="H262" s="8"/>
    </row>
    <row r="263" spans="8:8" ht="13.5" customHeight="1">
      <c r="H263" s="8"/>
    </row>
    <row r="264" spans="8:8" ht="13.5" customHeight="1">
      <c r="H264" s="8"/>
    </row>
    <row r="265" spans="8:8" ht="13.5" customHeight="1">
      <c r="H265" s="8"/>
    </row>
    <row r="266" spans="8:8" ht="13.5" customHeight="1">
      <c r="H266" s="8"/>
    </row>
    <row r="267" spans="8:8" ht="13.5" customHeight="1">
      <c r="H267" s="8"/>
    </row>
    <row r="268" spans="8:8" ht="13.5" customHeight="1">
      <c r="H268" s="8"/>
    </row>
    <row r="269" spans="8:8" ht="13.5" customHeight="1">
      <c r="H269" s="8"/>
    </row>
    <row r="270" spans="8:8" ht="13.5" customHeight="1">
      <c r="H270" s="8"/>
    </row>
    <row r="271" spans="8:8" ht="13.5" customHeight="1">
      <c r="H271" s="8"/>
    </row>
    <row r="272" spans="8:8" ht="13.5" customHeight="1">
      <c r="H272" s="8"/>
    </row>
    <row r="273" spans="8:8" ht="13.5" customHeight="1">
      <c r="H273" s="8"/>
    </row>
    <row r="274" spans="8:8" ht="13.5" customHeight="1">
      <c r="H274" s="8"/>
    </row>
    <row r="275" spans="8:8" ht="13.5" customHeight="1">
      <c r="H275" s="8"/>
    </row>
    <row r="276" spans="8:8" ht="13.5" customHeight="1">
      <c r="H276" s="8"/>
    </row>
    <row r="277" spans="8:8" ht="13.5" customHeight="1">
      <c r="H277" s="8"/>
    </row>
    <row r="278" spans="8:8" ht="13.5" customHeight="1">
      <c r="H278" s="8"/>
    </row>
    <row r="279" spans="8:8" ht="13.5" customHeight="1">
      <c r="H279" s="8"/>
    </row>
    <row r="280" spans="8:8" ht="13.5" customHeight="1">
      <c r="H280" s="8"/>
    </row>
    <row r="281" spans="8:8" ht="13.5" customHeight="1">
      <c r="H281" s="8"/>
    </row>
    <row r="282" spans="8:8" ht="13.5" customHeight="1">
      <c r="H282" s="8"/>
    </row>
    <row r="283" spans="8:8" ht="13.5" customHeight="1">
      <c r="H283" s="8"/>
    </row>
    <row r="284" spans="8:8" ht="13.5" customHeight="1">
      <c r="H284" s="8"/>
    </row>
    <row r="285" spans="8:8" ht="13.5" customHeight="1">
      <c r="H285" s="8"/>
    </row>
    <row r="286" spans="8:8" ht="13.5" customHeight="1">
      <c r="H286" s="8"/>
    </row>
    <row r="287" spans="8:8" ht="13.5" customHeight="1">
      <c r="H287" s="8"/>
    </row>
    <row r="288" spans="8:8" ht="13.5" customHeight="1">
      <c r="H288" s="8"/>
    </row>
    <row r="289" spans="8:8" ht="13.5" customHeight="1">
      <c r="H289" s="8"/>
    </row>
    <row r="290" spans="8:8" ht="13.5" customHeight="1">
      <c r="H290" s="8"/>
    </row>
    <row r="291" spans="8:8" ht="13.5" customHeight="1">
      <c r="H291" s="8"/>
    </row>
    <row r="292" spans="8:8" ht="13.5" customHeight="1">
      <c r="H292" s="8"/>
    </row>
    <row r="293" spans="8:8" ht="13.5" customHeight="1">
      <c r="H293" s="8"/>
    </row>
    <row r="294" spans="8:8" ht="13.5" customHeight="1">
      <c r="H294" s="8"/>
    </row>
    <row r="295" spans="8:8" ht="13.5" customHeight="1">
      <c r="H295" s="8"/>
    </row>
    <row r="296" spans="8:8" ht="13.5" customHeight="1">
      <c r="H296" s="8"/>
    </row>
    <row r="297" spans="8:8" ht="13.5" customHeight="1">
      <c r="H297" s="8"/>
    </row>
    <row r="298" spans="8:8" ht="13.5" customHeight="1">
      <c r="H298" s="8"/>
    </row>
    <row r="299" spans="8:8" ht="13.5" customHeight="1">
      <c r="H299" s="8"/>
    </row>
    <row r="300" spans="8:8" ht="13.5" customHeight="1">
      <c r="H300" s="8"/>
    </row>
    <row r="301" spans="8:8" ht="13.5" customHeight="1">
      <c r="H301" s="8"/>
    </row>
    <row r="302" spans="8:8" ht="13.5" customHeight="1">
      <c r="H302" s="8"/>
    </row>
    <row r="303" spans="8:8" ht="13.5" customHeight="1">
      <c r="H303" s="8"/>
    </row>
    <row r="304" spans="8:8" ht="13.5" customHeight="1">
      <c r="H304" s="8"/>
    </row>
    <row r="305" spans="8:8" ht="13.5" customHeight="1">
      <c r="H305" s="8"/>
    </row>
    <row r="306" spans="8:8" ht="13.5" customHeight="1">
      <c r="H306" s="8"/>
    </row>
    <row r="307" spans="8:8" ht="13.5" customHeight="1">
      <c r="H307" s="8"/>
    </row>
    <row r="308" spans="8:8" ht="13.5" customHeight="1">
      <c r="H308" s="8"/>
    </row>
    <row r="309" spans="8:8" ht="13.5" customHeight="1">
      <c r="H309" s="8"/>
    </row>
    <row r="310" spans="8:8" ht="13.5" customHeight="1">
      <c r="H310" s="8"/>
    </row>
    <row r="311" spans="8:8" ht="13.5" customHeight="1">
      <c r="H311" s="8"/>
    </row>
    <row r="312" spans="8:8" ht="13.5" customHeight="1">
      <c r="H312" s="8"/>
    </row>
    <row r="313" spans="8:8" ht="13.5" customHeight="1">
      <c r="H313" s="8"/>
    </row>
    <row r="314" spans="8:8" ht="13.5" customHeight="1">
      <c r="H314" s="8"/>
    </row>
    <row r="315" spans="8:8" ht="13.5" customHeight="1">
      <c r="H315" s="8"/>
    </row>
    <row r="316" spans="8:8" ht="13.5" customHeight="1">
      <c r="H316" s="8"/>
    </row>
    <row r="317" spans="8:8" ht="13.5" customHeight="1">
      <c r="H317" s="8"/>
    </row>
    <row r="318" spans="8:8" ht="13.5" customHeight="1">
      <c r="H318" s="8"/>
    </row>
    <row r="319" spans="8:8" ht="13.5" customHeight="1">
      <c r="H319" s="8"/>
    </row>
    <row r="320" spans="8:8" ht="13.5" customHeight="1">
      <c r="H320" s="8"/>
    </row>
    <row r="321" spans="8:8" ht="13.5" customHeight="1">
      <c r="H321" s="8"/>
    </row>
    <row r="322" spans="8:8" ht="13.5" customHeight="1">
      <c r="H322" s="8"/>
    </row>
    <row r="323" spans="8:8" ht="13.5" customHeight="1">
      <c r="H323" s="8"/>
    </row>
    <row r="324" spans="8:8" ht="13.5" customHeight="1">
      <c r="H324" s="8"/>
    </row>
    <row r="325" spans="8:8" ht="13.5" customHeight="1">
      <c r="H325" s="8"/>
    </row>
    <row r="326" spans="8:8" ht="13.5" customHeight="1">
      <c r="H326" s="8"/>
    </row>
    <row r="327" spans="8:8" ht="13.5" customHeight="1">
      <c r="H327" s="8"/>
    </row>
    <row r="328" spans="8:8" ht="13.5" customHeight="1">
      <c r="H328" s="8"/>
    </row>
    <row r="329" spans="8:8" ht="13.5" customHeight="1">
      <c r="H329" s="8"/>
    </row>
    <row r="330" spans="8:8" ht="13.5" customHeight="1">
      <c r="H330" s="8"/>
    </row>
    <row r="331" spans="8:8" ht="13.5" customHeight="1">
      <c r="H331" s="8"/>
    </row>
    <row r="332" spans="8:8" ht="13.5" customHeight="1">
      <c r="H332" s="8"/>
    </row>
    <row r="333" spans="8:8" ht="13.5" customHeight="1">
      <c r="H333" s="8"/>
    </row>
    <row r="334" spans="8:8" ht="13.5" customHeight="1">
      <c r="H334" s="8"/>
    </row>
    <row r="335" spans="8:8" ht="13.5" customHeight="1">
      <c r="H335" s="8"/>
    </row>
    <row r="336" spans="8:8" ht="13.5" customHeight="1">
      <c r="H336" s="8"/>
    </row>
    <row r="337" spans="8:8" ht="13.5" customHeight="1">
      <c r="H337" s="8"/>
    </row>
    <row r="338" spans="8:8" ht="13.5" customHeight="1">
      <c r="H338" s="8"/>
    </row>
    <row r="339" spans="8:8" ht="13.5" customHeight="1">
      <c r="H339" s="8"/>
    </row>
    <row r="340" spans="8:8" ht="13.5" customHeight="1">
      <c r="H340" s="8"/>
    </row>
    <row r="341" spans="8:8" ht="13.5" customHeight="1">
      <c r="H341" s="8"/>
    </row>
    <row r="342" spans="8:8" ht="13.5" customHeight="1">
      <c r="H342" s="8"/>
    </row>
    <row r="343" spans="8:8" ht="13.5" customHeight="1">
      <c r="H343" s="8"/>
    </row>
    <row r="344" spans="8:8" ht="13.5" customHeight="1">
      <c r="H344" s="8"/>
    </row>
    <row r="345" spans="8:8" ht="13.5" customHeight="1">
      <c r="H345" s="8"/>
    </row>
    <row r="346" spans="8:8" ht="13.5" customHeight="1">
      <c r="H346" s="8"/>
    </row>
    <row r="347" spans="8:8" ht="13.5" customHeight="1">
      <c r="H347" s="8"/>
    </row>
    <row r="348" spans="8:8" ht="13.5" customHeight="1">
      <c r="H348" s="8"/>
    </row>
    <row r="349" spans="8:8" ht="13.5" customHeight="1">
      <c r="H349" s="8"/>
    </row>
    <row r="350" spans="8:8" ht="13.5" customHeight="1">
      <c r="H350" s="8"/>
    </row>
    <row r="351" spans="8:8" ht="13.5" customHeight="1">
      <c r="H351" s="8"/>
    </row>
    <row r="352" spans="8:8" ht="13.5" customHeight="1">
      <c r="H352" s="8"/>
    </row>
    <row r="353" spans="8:8" ht="13.5" customHeight="1">
      <c r="H353" s="8"/>
    </row>
    <row r="354" spans="8:8" ht="13.5" customHeight="1">
      <c r="H354" s="8"/>
    </row>
    <row r="355" spans="8:8" ht="13.5" customHeight="1">
      <c r="H355" s="8"/>
    </row>
    <row r="356" spans="8:8" ht="13.5" customHeight="1">
      <c r="H356" s="8"/>
    </row>
    <row r="357" spans="8:8" ht="13.5" customHeight="1">
      <c r="H357" s="8"/>
    </row>
    <row r="358" spans="8:8" ht="13.5" customHeight="1">
      <c r="H358" s="8"/>
    </row>
    <row r="359" spans="8:8" ht="13.5" customHeight="1">
      <c r="H359" s="8"/>
    </row>
    <row r="360" spans="8:8" ht="13.5" customHeight="1">
      <c r="H360" s="8"/>
    </row>
    <row r="361" spans="8:8" ht="13.5" customHeight="1">
      <c r="H361" s="8"/>
    </row>
    <row r="362" spans="8:8" ht="13.5" customHeight="1">
      <c r="H362" s="8"/>
    </row>
    <row r="363" spans="8:8" ht="13.5" customHeight="1">
      <c r="H363" s="8"/>
    </row>
    <row r="364" spans="8:8" ht="13.5" customHeight="1">
      <c r="H364" s="8"/>
    </row>
    <row r="365" spans="8:8" ht="13.5" customHeight="1">
      <c r="H365" s="8"/>
    </row>
    <row r="366" spans="8:8" ht="13.5" customHeight="1">
      <c r="H366" s="8"/>
    </row>
    <row r="367" spans="8:8" ht="13.5" customHeight="1">
      <c r="H367" s="8"/>
    </row>
    <row r="368" spans="8:8" ht="13.5" customHeight="1">
      <c r="H368" s="8"/>
    </row>
    <row r="369" spans="8:8" ht="13.5" customHeight="1">
      <c r="H369" s="8"/>
    </row>
    <row r="370" spans="8:8" ht="13.5" customHeight="1">
      <c r="H370" s="8"/>
    </row>
    <row r="371" spans="8:8" ht="13.5" customHeight="1">
      <c r="H371" s="8"/>
    </row>
    <row r="372" spans="8:8" ht="13.5" customHeight="1">
      <c r="H372" s="8"/>
    </row>
    <row r="373" spans="8:8" ht="13.5" customHeight="1">
      <c r="H373" s="8"/>
    </row>
    <row r="374" spans="8:8" ht="13.5" customHeight="1">
      <c r="H374" s="8"/>
    </row>
    <row r="375" spans="8:8" ht="13.5" customHeight="1">
      <c r="H375" s="8"/>
    </row>
    <row r="376" spans="8:8" ht="13.5" customHeight="1">
      <c r="H376" s="8"/>
    </row>
    <row r="377" spans="8:8" ht="13.5" customHeight="1">
      <c r="H377" s="8"/>
    </row>
    <row r="378" spans="8:8" ht="13.5" customHeight="1">
      <c r="H378" s="8"/>
    </row>
    <row r="379" spans="8:8" ht="13.5" customHeight="1">
      <c r="H379" s="8"/>
    </row>
    <row r="380" spans="8:8" ht="13.5" customHeight="1">
      <c r="H380" s="8"/>
    </row>
    <row r="381" spans="8:8" ht="13.5" customHeight="1">
      <c r="H381" s="8"/>
    </row>
    <row r="382" spans="8:8" ht="13.5" customHeight="1">
      <c r="H382" s="8"/>
    </row>
    <row r="383" spans="8:8" ht="13.5" customHeight="1">
      <c r="H383" s="8"/>
    </row>
    <row r="384" spans="8:8" ht="13.5" customHeight="1">
      <c r="H384" s="8"/>
    </row>
    <row r="385" spans="8:8" ht="13.5" customHeight="1">
      <c r="H385" s="8"/>
    </row>
    <row r="386" spans="8:8" ht="13.5" customHeight="1">
      <c r="H386" s="8"/>
    </row>
    <row r="387" spans="8:8" ht="13.5" customHeight="1">
      <c r="H387" s="8"/>
    </row>
    <row r="388" spans="8:8" ht="13.5" customHeight="1">
      <c r="H388" s="8"/>
    </row>
    <row r="389" spans="8:8" ht="13.5" customHeight="1">
      <c r="H389" s="8"/>
    </row>
    <row r="390" spans="8:8" ht="13.5" customHeight="1">
      <c r="H390" s="8"/>
    </row>
    <row r="391" spans="8:8" ht="13.5" customHeight="1">
      <c r="H391" s="8"/>
    </row>
    <row r="392" spans="8:8" ht="13.5" customHeight="1">
      <c r="H392" s="8"/>
    </row>
    <row r="393" spans="8:8" ht="13.5" customHeight="1">
      <c r="H393" s="8"/>
    </row>
    <row r="394" spans="8:8" ht="13.5" customHeight="1">
      <c r="H394" s="8"/>
    </row>
    <row r="395" spans="8:8" ht="13.5" customHeight="1">
      <c r="H395" s="8"/>
    </row>
    <row r="396" spans="8:8" ht="13.5" customHeight="1">
      <c r="H396" s="8"/>
    </row>
    <row r="397" spans="8:8" ht="13.5" customHeight="1">
      <c r="H397" s="8"/>
    </row>
    <row r="398" spans="8:8" ht="13.5" customHeight="1">
      <c r="H398" s="8"/>
    </row>
    <row r="399" spans="8:8" ht="13.5" customHeight="1">
      <c r="H399" s="8"/>
    </row>
    <row r="400" spans="8:8" ht="13.5" customHeight="1">
      <c r="H400" s="8"/>
    </row>
    <row r="401" spans="8:8" ht="13.5" customHeight="1">
      <c r="H401" s="8"/>
    </row>
    <row r="402" spans="8:8" ht="13.5" customHeight="1">
      <c r="H402" s="8"/>
    </row>
    <row r="403" spans="8:8" ht="13.5" customHeight="1">
      <c r="H403" s="8"/>
    </row>
    <row r="404" spans="8:8" ht="13.5" customHeight="1">
      <c r="H404" s="8"/>
    </row>
    <row r="405" spans="8:8" ht="13.5" customHeight="1">
      <c r="H405" s="8"/>
    </row>
    <row r="406" spans="8:8" ht="13.5" customHeight="1">
      <c r="H406" s="8"/>
    </row>
    <row r="407" spans="8:8" ht="13.5" customHeight="1">
      <c r="H407" s="8"/>
    </row>
    <row r="408" spans="8:8" ht="13.5" customHeight="1">
      <c r="H408" s="8"/>
    </row>
    <row r="409" spans="8:8" ht="13.5" customHeight="1">
      <c r="H409" s="8"/>
    </row>
    <row r="410" spans="8:8" ht="13.5" customHeight="1">
      <c r="H410" s="8"/>
    </row>
    <row r="411" spans="8:8" ht="13.5" customHeight="1">
      <c r="H411" s="8"/>
    </row>
    <row r="412" spans="8:8" ht="13.5" customHeight="1">
      <c r="H412" s="8"/>
    </row>
    <row r="413" spans="8:8" ht="13.5" customHeight="1">
      <c r="H413" s="8"/>
    </row>
    <row r="414" spans="8:8" ht="13.5" customHeight="1">
      <c r="H414" s="8"/>
    </row>
    <row r="415" spans="8:8" ht="13.5" customHeight="1">
      <c r="H415" s="8"/>
    </row>
    <row r="416" spans="8:8" ht="13.5" customHeight="1">
      <c r="H416" s="8"/>
    </row>
    <row r="417" spans="8:8" ht="13.5" customHeight="1">
      <c r="H417" s="8"/>
    </row>
    <row r="418" spans="8:8" ht="13.5" customHeight="1">
      <c r="H418" s="8"/>
    </row>
    <row r="419" spans="8:8" ht="13.5" customHeight="1">
      <c r="H419" s="8"/>
    </row>
    <row r="420" spans="8:8" ht="13.5" customHeight="1">
      <c r="H420" s="8"/>
    </row>
    <row r="421" spans="8:8" ht="13.5" customHeight="1">
      <c r="H421" s="8"/>
    </row>
    <row r="422" spans="8:8" ht="13.5" customHeight="1">
      <c r="H422" s="8"/>
    </row>
    <row r="423" spans="8:8" ht="13.5" customHeight="1">
      <c r="H423" s="8"/>
    </row>
    <row r="424" spans="8:8" ht="13.5" customHeight="1">
      <c r="H424" s="8"/>
    </row>
    <row r="425" spans="8:8" ht="13.5" customHeight="1">
      <c r="H425" s="8"/>
    </row>
    <row r="426" spans="8:8" ht="13.5" customHeight="1">
      <c r="H426" s="8"/>
    </row>
    <row r="427" spans="8:8" ht="13.5" customHeight="1">
      <c r="H427" s="8"/>
    </row>
    <row r="428" spans="8:8" ht="13.5" customHeight="1">
      <c r="H428" s="8"/>
    </row>
    <row r="429" spans="8:8" ht="13.5" customHeight="1">
      <c r="H429" s="8"/>
    </row>
    <row r="430" spans="8:8" ht="13.5" customHeight="1">
      <c r="H430" s="8"/>
    </row>
    <row r="431" spans="8:8" ht="13.5" customHeight="1">
      <c r="H431" s="8"/>
    </row>
    <row r="432" spans="8:8" ht="13.5" customHeight="1">
      <c r="H432" s="8"/>
    </row>
    <row r="433" spans="8:8" ht="13.5" customHeight="1">
      <c r="H433" s="8"/>
    </row>
    <row r="434" spans="8:8" ht="13.5" customHeight="1">
      <c r="H434" s="8"/>
    </row>
    <row r="435" spans="8:8" ht="13.5" customHeight="1">
      <c r="H435" s="8"/>
    </row>
    <row r="436" spans="8:8" ht="13.5" customHeight="1">
      <c r="H436" s="8"/>
    </row>
    <row r="437" spans="8:8" ht="13.5" customHeight="1">
      <c r="H437" s="8"/>
    </row>
    <row r="438" spans="8:8" ht="13.5" customHeight="1">
      <c r="H438" s="8"/>
    </row>
    <row r="439" spans="8:8" ht="13.5" customHeight="1">
      <c r="H439" s="8"/>
    </row>
    <row r="440" spans="8:8" ht="13.5" customHeight="1">
      <c r="H440" s="8"/>
    </row>
    <row r="441" spans="8:8" ht="13.5" customHeight="1">
      <c r="H441" s="8"/>
    </row>
    <row r="442" spans="8:8" ht="13.5" customHeight="1">
      <c r="H442" s="8"/>
    </row>
    <row r="443" spans="8:8" ht="13.5" customHeight="1">
      <c r="H443" s="8"/>
    </row>
    <row r="444" spans="8:8" ht="13.5" customHeight="1">
      <c r="H444" s="8"/>
    </row>
    <row r="445" spans="8:8" ht="13.5" customHeight="1">
      <c r="H445" s="8"/>
    </row>
    <row r="446" spans="8:8" ht="13.5" customHeight="1">
      <c r="H446" s="8"/>
    </row>
    <row r="447" spans="8:8" ht="13.5" customHeight="1">
      <c r="H447" s="8"/>
    </row>
    <row r="448" spans="8:8" ht="13.5" customHeight="1">
      <c r="H448" s="8"/>
    </row>
    <row r="449" spans="8:8" ht="13.5" customHeight="1">
      <c r="H449" s="8"/>
    </row>
    <row r="450" spans="8:8" ht="13.5" customHeight="1">
      <c r="H450" s="8"/>
    </row>
    <row r="451" spans="8:8" ht="13.5" customHeight="1">
      <c r="H451" s="8"/>
    </row>
    <row r="452" spans="8:8" ht="13.5" customHeight="1">
      <c r="H452" s="8"/>
    </row>
    <row r="453" spans="8:8" ht="13.5" customHeight="1">
      <c r="H453" s="8"/>
    </row>
    <row r="454" spans="8:8" ht="13.5" customHeight="1">
      <c r="H454" s="8"/>
    </row>
    <row r="455" spans="8:8" ht="13.5" customHeight="1">
      <c r="H455" s="8"/>
    </row>
    <row r="456" spans="8:8" ht="13.5" customHeight="1">
      <c r="H456" s="8"/>
    </row>
    <row r="457" spans="8:8" ht="13.5" customHeight="1">
      <c r="H457" s="8"/>
    </row>
    <row r="458" spans="8:8" ht="13.5" customHeight="1">
      <c r="H458" s="8"/>
    </row>
    <row r="459" spans="8:8" ht="13.5" customHeight="1">
      <c r="H459" s="8"/>
    </row>
    <row r="460" spans="8:8" ht="13.5" customHeight="1">
      <c r="H460" s="8"/>
    </row>
    <row r="461" spans="8:8" ht="13.5" customHeight="1">
      <c r="H461" s="8"/>
    </row>
    <row r="462" spans="8:8" ht="13.5" customHeight="1">
      <c r="H462" s="8"/>
    </row>
    <row r="463" spans="8:8" ht="13.5" customHeight="1">
      <c r="H463" s="8"/>
    </row>
    <row r="464" spans="8:8" ht="13.5" customHeight="1">
      <c r="H464" s="8"/>
    </row>
    <row r="465" spans="8:8" ht="13.5" customHeight="1">
      <c r="H465" s="8"/>
    </row>
    <row r="466" spans="8:8" ht="13.5" customHeight="1">
      <c r="H466" s="8"/>
    </row>
    <row r="467" spans="8:8" ht="13.5" customHeight="1">
      <c r="H467" s="8"/>
    </row>
    <row r="468" spans="8:8" ht="13.5" customHeight="1">
      <c r="H468" s="8"/>
    </row>
    <row r="469" spans="8:8" ht="13.5" customHeight="1">
      <c r="H469" s="8"/>
    </row>
    <row r="470" spans="8:8" ht="13.5" customHeight="1">
      <c r="H470" s="8"/>
    </row>
    <row r="471" spans="8:8" ht="13.5" customHeight="1">
      <c r="H471" s="8"/>
    </row>
    <row r="472" spans="8:8" ht="13.5" customHeight="1">
      <c r="H472" s="8"/>
    </row>
    <row r="473" spans="8:8" ht="13.5" customHeight="1">
      <c r="H473" s="8"/>
    </row>
    <row r="474" spans="8:8" ht="13.5" customHeight="1">
      <c r="H474" s="8"/>
    </row>
    <row r="475" spans="8:8" ht="13.5" customHeight="1">
      <c r="H475" s="8"/>
    </row>
    <row r="476" spans="8:8" ht="13.5" customHeight="1">
      <c r="H476" s="8"/>
    </row>
    <row r="477" spans="8:8" ht="13.5" customHeight="1">
      <c r="H477" s="8"/>
    </row>
    <row r="478" spans="8:8" ht="13.5" customHeight="1">
      <c r="H478" s="8"/>
    </row>
    <row r="479" spans="8:8" ht="13.5" customHeight="1">
      <c r="H479" s="8"/>
    </row>
    <row r="480" spans="8:8" ht="13.5" customHeight="1">
      <c r="H480" s="8"/>
    </row>
    <row r="481" spans="8:8" ht="13.5" customHeight="1">
      <c r="H481" s="8"/>
    </row>
    <row r="482" spans="8:8" ht="13.5" customHeight="1">
      <c r="H482" s="8"/>
    </row>
    <row r="483" spans="8:8" ht="13.5" customHeight="1">
      <c r="H483" s="8"/>
    </row>
    <row r="484" spans="8:8" ht="13.5" customHeight="1">
      <c r="H484" s="8"/>
    </row>
    <row r="485" spans="8:8" ht="13.5" customHeight="1">
      <c r="H485" s="8"/>
    </row>
    <row r="486" spans="8:8" ht="13.5" customHeight="1">
      <c r="H486" s="8"/>
    </row>
    <row r="487" spans="8:8" ht="13.5" customHeight="1">
      <c r="H487" s="8"/>
    </row>
    <row r="488" spans="8:8" ht="13.5" customHeight="1">
      <c r="H488" s="8"/>
    </row>
    <row r="489" spans="8:8" ht="13.5" customHeight="1">
      <c r="H489" s="8"/>
    </row>
    <row r="490" spans="8:8" ht="13.5" customHeight="1">
      <c r="H490" s="8"/>
    </row>
    <row r="491" spans="8:8" ht="13.5" customHeight="1">
      <c r="H491" s="8"/>
    </row>
    <row r="492" spans="8:8" ht="13.5" customHeight="1">
      <c r="H492" s="8"/>
    </row>
    <row r="493" spans="8:8" ht="13.5" customHeight="1">
      <c r="H493" s="8"/>
    </row>
    <row r="494" spans="8:8" ht="13.5" customHeight="1">
      <c r="H494" s="8"/>
    </row>
    <row r="495" spans="8:8" ht="13.5" customHeight="1">
      <c r="H495" s="8"/>
    </row>
    <row r="496" spans="8:8" ht="13.5" customHeight="1">
      <c r="H496" s="8"/>
    </row>
    <row r="497" spans="8:8" ht="13.5" customHeight="1">
      <c r="H497" s="8"/>
    </row>
    <row r="498" spans="8:8" ht="13.5" customHeight="1">
      <c r="H498" s="8"/>
    </row>
    <row r="499" spans="8:8" ht="13.5" customHeight="1">
      <c r="H499" s="8"/>
    </row>
    <row r="500" spans="8:8" ht="13.5" customHeight="1">
      <c r="H500" s="8"/>
    </row>
    <row r="501" spans="8:8" ht="13.5" customHeight="1">
      <c r="H501" s="8"/>
    </row>
    <row r="502" spans="8:8" ht="13.5" customHeight="1">
      <c r="H502" s="8"/>
    </row>
    <row r="503" spans="8:8" ht="13.5" customHeight="1">
      <c r="H503" s="8"/>
    </row>
    <row r="504" spans="8:8" ht="13.5" customHeight="1">
      <c r="H504" s="8"/>
    </row>
    <row r="505" spans="8:8" ht="13.5" customHeight="1">
      <c r="H505" s="8"/>
    </row>
    <row r="506" spans="8:8" ht="13.5" customHeight="1">
      <c r="H506" s="8"/>
    </row>
    <row r="507" spans="8:8" ht="13.5" customHeight="1">
      <c r="H507" s="8"/>
    </row>
    <row r="508" spans="8:8" ht="13.5" customHeight="1">
      <c r="H508" s="8"/>
    </row>
    <row r="509" spans="8:8" ht="13.5" customHeight="1">
      <c r="H509" s="8"/>
    </row>
    <row r="510" spans="8:8" ht="13.5" customHeight="1">
      <c r="H510" s="8"/>
    </row>
    <row r="511" spans="8:8" ht="13.5" customHeight="1">
      <c r="H511" s="8"/>
    </row>
    <row r="512" spans="8:8" ht="13.5" customHeight="1">
      <c r="H512" s="8"/>
    </row>
    <row r="513" spans="8:8" ht="13.5" customHeight="1">
      <c r="H513" s="8"/>
    </row>
    <row r="514" spans="8:8" ht="13.5" customHeight="1">
      <c r="H514" s="8"/>
    </row>
    <row r="515" spans="8:8" ht="13.5" customHeight="1">
      <c r="H515" s="8"/>
    </row>
    <row r="516" spans="8:8" ht="13.5" customHeight="1">
      <c r="H516" s="8"/>
    </row>
    <row r="517" spans="8:8" ht="13.5" customHeight="1">
      <c r="H517" s="8"/>
    </row>
    <row r="518" spans="8:8" ht="13.5" customHeight="1">
      <c r="H518" s="8"/>
    </row>
    <row r="519" spans="8:8" ht="13.5" customHeight="1">
      <c r="H519" s="8"/>
    </row>
    <row r="520" spans="8:8" ht="13.5" customHeight="1">
      <c r="H520" s="8"/>
    </row>
    <row r="521" spans="8:8" ht="13.5" customHeight="1">
      <c r="H521" s="8"/>
    </row>
    <row r="522" spans="8:8" ht="13.5" customHeight="1">
      <c r="H522" s="8"/>
    </row>
    <row r="523" spans="8:8" ht="13.5" customHeight="1">
      <c r="H523" s="8"/>
    </row>
    <row r="524" spans="8:8" ht="13.5" customHeight="1">
      <c r="H524" s="8"/>
    </row>
    <row r="525" spans="8:8" ht="13.5" customHeight="1">
      <c r="H525" s="8"/>
    </row>
    <row r="526" spans="8:8" ht="13.5" customHeight="1">
      <c r="H526" s="8"/>
    </row>
    <row r="527" spans="8:8" ht="13.5" customHeight="1">
      <c r="H527" s="8"/>
    </row>
    <row r="528" spans="8:8" ht="13.5" customHeight="1">
      <c r="H528" s="8"/>
    </row>
    <row r="529" spans="8:8" ht="13.5" customHeight="1">
      <c r="H529" s="8"/>
    </row>
    <row r="530" spans="8:8" ht="13.5" customHeight="1">
      <c r="H530" s="8"/>
    </row>
    <row r="531" spans="8:8" ht="13.5" customHeight="1">
      <c r="H531" s="8"/>
    </row>
    <row r="532" spans="8:8" ht="13.5" customHeight="1">
      <c r="H532" s="8"/>
    </row>
    <row r="533" spans="8:8" ht="13.5" customHeight="1">
      <c r="H533" s="8"/>
    </row>
    <row r="534" spans="8:8" ht="13.5" customHeight="1">
      <c r="H534" s="8"/>
    </row>
    <row r="535" spans="8:8" ht="13.5" customHeight="1">
      <c r="H535" s="8"/>
    </row>
    <row r="536" spans="8:8" ht="13.5" customHeight="1">
      <c r="H536" s="8"/>
    </row>
    <row r="537" spans="8:8" ht="13.5" customHeight="1">
      <c r="H537" s="8"/>
    </row>
    <row r="538" spans="8:8" ht="13.5" customHeight="1">
      <c r="H538" s="8"/>
    </row>
    <row r="539" spans="8:8" ht="13.5" customHeight="1">
      <c r="H539" s="8"/>
    </row>
    <row r="540" spans="8:8" ht="13.5" customHeight="1">
      <c r="H540" s="8"/>
    </row>
    <row r="541" spans="8:8" ht="13.5" customHeight="1">
      <c r="H541" s="8"/>
    </row>
    <row r="542" spans="8:8" ht="13.5" customHeight="1">
      <c r="H542" s="8"/>
    </row>
    <row r="543" spans="8:8" ht="13.5" customHeight="1">
      <c r="H543" s="8"/>
    </row>
    <row r="544" spans="8:8" ht="13.5" customHeight="1">
      <c r="H544" s="8"/>
    </row>
    <row r="545" spans="8:8" ht="13.5" customHeight="1">
      <c r="H545" s="8"/>
    </row>
    <row r="546" spans="8:8" ht="13.5" customHeight="1">
      <c r="H546" s="8"/>
    </row>
    <row r="547" spans="8:8" ht="13.5" customHeight="1">
      <c r="H547" s="8"/>
    </row>
    <row r="548" spans="8:8" ht="13.5" customHeight="1">
      <c r="H548" s="8"/>
    </row>
    <row r="549" spans="8:8" ht="13.5" customHeight="1">
      <c r="H549" s="8"/>
    </row>
    <row r="550" spans="8:8" ht="13.5" customHeight="1">
      <c r="H550" s="8"/>
    </row>
    <row r="551" spans="8:8" ht="13.5" customHeight="1">
      <c r="H551" s="8"/>
    </row>
    <row r="552" spans="8:8" ht="13.5" customHeight="1">
      <c r="H552" s="8"/>
    </row>
    <row r="553" spans="8:8" ht="13.5" customHeight="1">
      <c r="H553" s="8"/>
    </row>
    <row r="554" spans="8:8" ht="13.5" customHeight="1">
      <c r="H554" s="8"/>
    </row>
    <row r="555" spans="8:8" ht="13.5" customHeight="1">
      <c r="H555" s="8"/>
    </row>
    <row r="556" spans="8:8" ht="13.5" customHeight="1">
      <c r="H556" s="8"/>
    </row>
    <row r="557" spans="8:8" ht="13.5" customHeight="1">
      <c r="H557" s="8"/>
    </row>
    <row r="558" spans="8:8" ht="13.5" customHeight="1">
      <c r="H558" s="8"/>
    </row>
    <row r="559" spans="8:8" ht="13.5" customHeight="1">
      <c r="H559" s="8"/>
    </row>
    <row r="560" spans="8:8" ht="13.5" customHeight="1">
      <c r="H560" s="8"/>
    </row>
    <row r="561" spans="8:8" ht="13.5" customHeight="1">
      <c r="H561" s="8"/>
    </row>
    <row r="562" spans="8:8" ht="13.5" customHeight="1">
      <c r="H562" s="8"/>
    </row>
    <row r="563" spans="8:8" ht="13.5" customHeight="1">
      <c r="H563" s="8"/>
    </row>
    <row r="564" spans="8:8" ht="13.5" customHeight="1">
      <c r="H564" s="8"/>
    </row>
    <row r="565" spans="8:8" ht="13.5" customHeight="1">
      <c r="H565" s="8"/>
    </row>
    <row r="566" spans="8:8" ht="13.5" customHeight="1">
      <c r="H566" s="8"/>
    </row>
    <row r="567" spans="8:8" ht="13.5" customHeight="1">
      <c r="H567" s="8"/>
    </row>
    <row r="568" spans="8:8" ht="13.5" customHeight="1">
      <c r="H568" s="8"/>
    </row>
    <row r="569" spans="8:8" ht="13.5" customHeight="1">
      <c r="H569" s="8"/>
    </row>
    <row r="570" spans="8:8" ht="13.5" customHeight="1">
      <c r="H570" s="8"/>
    </row>
    <row r="571" spans="8:8" ht="13.5" customHeight="1">
      <c r="H571" s="8"/>
    </row>
    <row r="572" spans="8:8" ht="13.5" customHeight="1">
      <c r="H572" s="8"/>
    </row>
    <row r="573" spans="8:8" ht="13.5" customHeight="1">
      <c r="H573" s="8"/>
    </row>
    <row r="574" spans="8:8" ht="13.5" customHeight="1">
      <c r="H574" s="8"/>
    </row>
    <row r="575" spans="8:8" ht="13.5" customHeight="1">
      <c r="H575" s="8"/>
    </row>
    <row r="576" spans="8:8" ht="13.5" customHeight="1">
      <c r="H576" s="8"/>
    </row>
    <row r="577" spans="8:8" ht="13.5" customHeight="1">
      <c r="H577" s="8"/>
    </row>
    <row r="578" spans="8:8" ht="13.5" customHeight="1">
      <c r="H578" s="8"/>
    </row>
    <row r="579" spans="8:8" ht="13.5" customHeight="1">
      <c r="H579" s="8"/>
    </row>
    <row r="580" spans="8:8" ht="13.5" customHeight="1">
      <c r="H580" s="8"/>
    </row>
    <row r="581" spans="8:8" ht="13.5" customHeight="1">
      <c r="H581" s="8"/>
    </row>
    <row r="582" spans="8:8" ht="13.5" customHeight="1">
      <c r="H582" s="8"/>
    </row>
    <row r="583" spans="8:8" ht="13.5" customHeight="1">
      <c r="H583" s="8"/>
    </row>
    <row r="584" spans="8:8" ht="13.5" customHeight="1">
      <c r="H584" s="8"/>
    </row>
    <row r="585" spans="8:8" ht="13.5" customHeight="1">
      <c r="H585" s="8"/>
    </row>
    <row r="586" spans="8:8" ht="13.5" customHeight="1">
      <c r="H586" s="8"/>
    </row>
    <row r="587" spans="8:8" ht="13.5" customHeight="1">
      <c r="H587" s="8"/>
    </row>
    <row r="588" spans="8:8" ht="13.5" customHeight="1">
      <c r="H588" s="8"/>
    </row>
    <row r="589" spans="8:8" ht="13.5" customHeight="1">
      <c r="H589" s="8"/>
    </row>
    <row r="590" spans="8:8" ht="13.5" customHeight="1">
      <c r="H590" s="8"/>
    </row>
    <row r="591" spans="8:8" ht="13.5" customHeight="1">
      <c r="H591" s="8"/>
    </row>
    <row r="592" spans="8:8" ht="13.5" customHeight="1">
      <c r="H592" s="8"/>
    </row>
    <row r="593" spans="8:8" ht="13.5" customHeight="1">
      <c r="H593" s="8"/>
    </row>
    <row r="594" spans="8:8" ht="13.5" customHeight="1">
      <c r="H594" s="8"/>
    </row>
    <row r="595" spans="8:8" ht="13.5" customHeight="1">
      <c r="H595" s="8"/>
    </row>
    <row r="596" spans="8:8" ht="13.5" customHeight="1">
      <c r="H596" s="8"/>
    </row>
    <row r="597" spans="8:8" ht="13.5" customHeight="1">
      <c r="H597" s="8"/>
    </row>
    <row r="598" spans="8:8" ht="13.5" customHeight="1">
      <c r="H598" s="8"/>
    </row>
    <row r="599" spans="8:8" ht="13.5" customHeight="1">
      <c r="H599" s="8"/>
    </row>
    <row r="600" spans="8:8" ht="13.5" customHeight="1">
      <c r="H600" s="8"/>
    </row>
    <row r="601" spans="8:8" ht="13.5" customHeight="1">
      <c r="H601" s="8"/>
    </row>
    <row r="602" spans="8:8" ht="13.5" customHeight="1">
      <c r="H602" s="8"/>
    </row>
    <row r="603" spans="8:8" ht="13.5" customHeight="1">
      <c r="H603" s="8"/>
    </row>
    <row r="604" spans="8:8" ht="13.5" customHeight="1">
      <c r="H604" s="8"/>
    </row>
    <row r="605" spans="8:8" ht="13.5" customHeight="1">
      <c r="H605" s="8"/>
    </row>
    <row r="606" spans="8:8" ht="13.5" customHeight="1">
      <c r="H606" s="8"/>
    </row>
    <row r="607" spans="8:8" ht="13.5" customHeight="1">
      <c r="H607" s="8"/>
    </row>
    <row r="608" spans="8:8" ht="13.5" customHeight="1">
      <c r="H608" s="8"/>
    </row>
    <row r="609" spans="8:8" ht="13.5" customHeight="1">
      <c r="H609" s="8"/>
    </row>
    <row r="610" spans="8:8" ht="13.5" customHeight="1">
      <c r="H610" s="8"/>
    </row>
    <row r="611" spans="8:8" ht="13.5" customHeight="1">
      <c r="H611" s="8"/>
    </row>
    <row r="612" spans="8:8" ht="13.5" customHeight="1">
      <c r="H612" s="8"/>
    </row>
    <row r="613" spans="8:8" ht="13.5" customHeight="1">
      <c r="H613" s="8"/>
    </row>
    <row r="614" spans="8:8" ht="13.5" customHeight="1">
      <c r="H614" s="8"/>
    </row>
    <row r="615" spans="8:8" ht="13.5" customHeight="1">
      <c r="H615" s="8"/>
    </row>
    <row r="616" spans="8:8" ht="13.5" customHeight="1">
      <c r="H616" s="8"/>
    </row>
    <row r="617" spans="8:8" ht="13.5" customHeight="1">
      <c r="H617" s="8"/>
    </row>
    <row r="618" spans="8:8" ht="13.5" customHeight="1">
      <c r="H618" s="8"/>
    </row>
    <row r="619" spans="8:8" ht="13.5" customHeight="1">
      <c r="H619" s="8"/>
    </row>
    <row r="620" spans="8:8" ht="13.5" customHeight="1">
      <c r="H620" s="8"/>
    </row>
    <row r="621" spans="8:8" ht="13.5" customHeight="1">
      <c r="H621" s="8"/>
    </row>
    <row r="622" spans="8:8" ht="13.5" customHeight="1">
      <c r="H622" s="8"/>
    </row>
    <row r="623" spans="8:8" ht="13.5" customHeight="1">
      <c r="H623" s="8"/>
    </row>
    <row r="624" spans="8:8" ht="13.5" customHeight="1">
      <c r="H624" s="8"/>
    </row>
    <row r="625" spans="8:8" ht="13.5" customHeight="1">
      <c r="H625" s="8"/>
    </row>
    <row r="626" spans="8:8" ht="13.5" customHeight="1">
      <c r="H626" s="8"/>
    </row>
    <row r="627" spans="8:8" ht="13.5" customHeight="1">
      <c r="H627" s="8"/>
    </row>
    <row r="628" spans="8:8" ht="13.5" customHeight="1">
      <c r="H628" s="8"/>
    </row>
    <row r="629" spans="8:8" ht="13.5" customHeight="1">
      <c r="H629" s="8"/>
    </row>
    <row r="630" spans="8:8" ht="13.5" customHeight="1">
      <c r="H630" s="8"/>
    </row>
    <row r="631" spans="8:8" ht="13.5" customHeight="1">
      <c r="H631" s="8"/>
    </row>
    <row r="632" spans="8:8" ht="13.5" customHeight="1">
      <c r="H632" s="8"/>
    </row>
    <row r="633" spans="8:8" ht="13.5" customHeight="1">
      <c r="H633" s="8"/>
    </row>
    <row r="634" spans="8:8" ht="13.5" customHeight="1">
      <c r="H634" s="8"/>
    </row>
    <row r="635" spans="8:8" ht="13.5" customHeight="1">
      <c r="H635" s="8"/>
    </row>
    <row r="636" spans="8:8" ht="13.5" customHeight="1">
      <c r="H636" s="8"/>
    </row>
    <row r="637" spans="8:8" ht="13.5" customHeight="1">
      <c r="H637" s="8"/>
    </row>
    <row r="638" spans="8:8" ht="13.5" customHeight="1">
      <c r="H638" s="8"/>
    </row>
    <row r="639" spans="8:8" ht="13.5" customHeight="1">
      <c r="H639" s="8"/>
    </row>
    <row r="640" spans="8:8" ht="13.5" customHeight="1">
      <c r="H640" s="8"/>
    </row>
    <row r="641" spans="8:8" ht="13.5" customHeight="1">
      <c r="H641" s="8"/>
    </row>
    <row r="642" spans="8:8" ht="13.5" customHeight="1">
      <c r="H642" s="8"/>
    </row>
    <row r="643" spans="8:8" ht="13.5" customHeight="1">
      <c r="H643" s="8"/>
    </row>
    <row r="644" spans="8:8" ht="13.5" customHeight="1">
      <c r="H644" s="8"/>
    </row>
    <row r="645" spans="8:8" ht="13.5" customHeight="1">
      <c r="H645" s="8"/>
    </row>
    <row r="646" spans="8:8" ht="13.5" customHeight="1">
      <c r="H646" s="8"/>
    </row>
    <row r="647" spans="8:8" ht="13.5" customHeight="1">
      <c r="H647" s="8"/>
    </row>
    <row r="648" spans="8:8" ht="13.5" customHeight="1">
      <c r="H648" s="8"/>
    </row>
    <row r="649" spans="8:8" ht="13.5" customHeight="1">
      <c r="H649" s="8"/>
    </row>
    <row r="650" spans="8:8" ht="13.5" customHeight="1">
      <c r="H650" s="8"/>
    </row>
    <row r="651" spans="8:8" ht="13.5" customHeight="1">
      <c r="H651" s="8"/>
    </row>
    <row r="652" spans="8:8" ht="13.5" customHeight="1">
      <c r="H652" s="8"/>
    </row>
    <row r="653" spans="8:8" ht="13.5" customHeight="1">
      <c r="H653" s="8"/>
    </row>
    <row r="654" spans="8:8" ht="13.5" customHeight="1">
      <c r="H654" s="8"/>
    </row>
    <row r="655" spans="8:8" ht="13.5" customHeight="1">
      <c r="H655" s="8"/>
    </row>
    <row r="656" spans="8:8" ht="13.5" customHeight="1">
      <c r="H656" s="8"/>
    </row>
    <row r="657" spans="8:8" ht="13.5" customHeight="1">
      <c r="H657" s="8"/>
    </row>
    <row r="658" spans="8:8" ht="13.5" customHeight="1">
      <c r="H658" s="8"/>
    </row>
    <row r="659" spans="8:8" ht="13.5" customHeight="1">
      <c r="H659" s="8"/>
    </row>
    <row r="660" spans="8:8" ht="13.5" customHeight="1">
      <c r="H660" s="8"/>
    </row>
    <row r="661" spans="8:8" ht="13.5" customHeight="1">
      <c r="H661" s="8"/>
    </row>
    <row r="662" spans="8:8" ht="13.5" customHeight="1">
      <c r="H662" s="8"/>
    </row>
    <row r="663" spans="8:8" ht="13.5" customHeight="1">
      <c r="H663" s="8"/>
    </row>
    <row r="664" spans="8:8" ht="13.5" customHeight="1">
      <c r="H664" s="8"/>
    </row>
    <row r="665" spans="8:8" ht="13.5" customHeight="1">
      <c r="H665" s="8"/>
    </row>
    <row r="666" spans="8:8" ht="13.5" customHeight="1">
      <c r="H666" s="8"/>
    </row>
    <row r="667" spans="8:8" ht="13.5" customHeight="1">
      <c r="H667" s="8"/>
    </row>
    <row r="668" spans="8:8" ht="13.5" customHeight="1">
      <c r="H668" s="8"/>
    </row>
    <row r="669" spans="8:8" ht="13.5" customHeight="1">
      <c r="H669" s="8"/>
    </row>
    <row r="670" spans="8:8" ht="13.5" customHeight="1">
      <c r="H670" s="8"/>
    </row>
    <row r="671" spans="8:8" ht="13.5" customHeight="1">
      <c r="H671" s="8"/>
    </row>
    <row r="672" spans="8:8" ht="13.5" customHeight="1">
      <c r="H672" s="8"/>
    </row>
    <row r="673" spans="8:8" ht="13.5" customHeight="1">
      <c r="H673" s="8"/>
    </row>
    <row r="674" spans="8:8" ht="13.5" customHeight="1">
      <c r="H674" s="8"/>
    </row>
    <row r="675" spans="8:8" ht="13.5" customHeight="1">
      <c r="H675" s="8"/>
    </row>
    <row r="676" spans="8:8" ht="13.5" customHeight="1">
      <c r="H676" s="8"/>
    </row>
    <row r="677" spans="8:8" ht="13.5" customHeight="1">
      <c r="H677" s="8"/>
    </row>
    <row r="678" spans="8:8" ht="13.5" customHeight="1">
      <c r="H678" s="8"/>
    </row>
    <row r="679" spans="8:8" ht="13.5" customHeight="1">
      <c r="H679" s="8"/>
    </row>
    <row r="680" spans="8:8" ht="13.5" customHeight="1">
      <c r="H680" s="8"/>
    </row>
    <row r="681" spans="8:8" ht="13.5" customHeight="1">
      <c r="H681" s="8"/>
    </row>
    <row r="682" spans="8:8" ht="13.5" customHeight="1">
      <c r="H682" s="8"/>
    </row>
    <row r="683" spans="8:8" ht="13.5" customHeight="1">
      <c r="H683" s="8"/>
    </row>
    <row r="684" spans="8:8" ht="13.5" customHeight="1">
      <c r="H684" s="8"/>
    </row>
    <row r="685" spans="8:8" ht="13.5" customHeight="1">
      <c r="H685" s="8"/>
    </row>
    <row r="686" spans="8:8" ht="13.5" customHeight="1">
      <c r="H686" s="8"/>
    </row>
    <row r="687" spans="8:8" ht="13.5" customHeight="1">
      <c r="H687" s="8"/>
    </row>
    <row r="688" spans="8:8" ht="13.5" customHeight="1">
      <c r="H688" s="8"/>
    </row>
    <row r="689" spans="8:8" ht="13.5" customHeight="1">
      <c r="H689" s="8"/>
    </row>
    <row r="690" spans="8:8" ht="13.5" customHeight="1">
      <c r="H690" s="8"/>
    </row>
    <row r="691" spans="8:8" ht="13.5" customHeight="1">
      <c r="H691" s="8"/>
    </row>
    <row r="692" spans="8:8" ht="13.5" customHeight="1">
      <c r="H692" s="8"/>
    </row>
    <row r="693" spans="8:8" ht="13.5" customHeight="1">
      <c r="H693" s="8"/>
    </row>
    <row r="694" spans="8:8" ht="13.5" customHeight="1">
      <c r="H694" s="8"/>
    </row>
    <row r="695" spans="8:8" ht="13.5" customHeight="1">
      <c r="H695" s="8"/>
    </row>
    <row r="696" spans="8:8" ht="13.5" customHeight="1">
      <c r="H696" s="8"/>
    </row>
    <row r="697" spans="8:8" ht="13.5" customHeight="1">
      <c r="H697" s="8"/>
    </row>
    <row r="698" spans="8:8" ht="13.5" customHeight="1">
      <c r="H698" s="8"/>
    </row>
    <row r="699" spans="8:8" ht="13.5" customHeight="1">
      <c r="H699" s="8"/>
    </row>
    <row r="700" spans="8:8" ht="13.5" customHeight="1">
      <c r="H700" s="8"/>
    </row>
    <row r="701" spans="8:8" ht="13.5" customHeight="1">
      <c r="H701" s="8"/>
    </row>
    <row r="702" spans="8:8" ht="13.5" customHeight="1">
      <c r="H702" s="8"/>
    </row>
    <row r="703" spans="8:8" ht="13.5" customHeight="1">
      <c r="H703" s="8"/>
    </row>
    <row r="704" spans="8:8" ht="13.5" customHeight="1">
      <c r="H704" s="8"/>
    </row>
    <row r="705" spans="8:8" ht="13.5" customHeight="1">
      <c r="H705" s="8"/>
    </row>
    <row r="706" spans="8:8" ht="13.5" customHeight="1">
      <c r="H706" s="8"/>
    </row>
    <row r="707" spans="8:8" ht="13.5" customHeight="1">
      <c r="H707" s="8"/>
    </row>
    <row r="708" spans="8:8" ht="13.5" customHeight="1">
      <c r="H708" s="8"/>
    </row>
    <row r="709" spans="8:8" ht="13.5" customHeight="1">
      <c r="H709" s="8"/>
    </row>
    <row r="710" spans="8:8" ht="13.5" customHeight="1">
      <c r="H710" s="8"/>
    </row>
    <row r="711" spans="8:8" ht="13.5" customHeight="1">
      <c r="H711" s="8"/>
    </row>
    <row r="712" spans="8:8" ht="13.5" customHeight="1">
      <c r="H712" s="8"/>
    </row>
    <row r="713" spans="8:8" ht="13.5" customHeight="1">
      <c r="H713" s="8"/>
    </row>
    <row r="714" spans="8:8" ht="13.5" customHeight="1">
      <c r="H714" s="8"/>
    </row>
    <row r="715" spans="8:8" ht="13.5" customHeight="1">
      <c r="H715" s="8"/>
    </row>
    <row r="716" spans="8:8" ht="13.5" customHeight="1">
      <c r="H716" s="8"/>
    </row>
    <row r="717" spans="8:8" ht="13.5" customHeight="1">
      <c r="H717" s="8"/>
    </row>
    <row r="718" spans="8:8" ht="13.5" customHeight="1">
      <c r="H718" s="8"/>
    </row>
    <row r="719" spans="8:8" ht="13.5" customHeight="1">
      <c r="H719" s="8"/>
    </row>
    <row r="720" spans="8:8" ht="13.5" customHeight="1">
      <c r="H720" s="8"/>
    </row>
    <row r="721" spans="8:8" ht="13.5" customHeight="1">
      <c r="H721" s="8"/>
    </row>
    <row r="722" spans="8:8" ht="13.5" customHeight="1">
      <c r="H722" s="8"/>
    </row>
    <row r="723" spans="8:8" ht="13.5" customHeight="1">
      <c r="H723" s="8"/>
    </row>
    <row r="724" spans="8:8" ht="13.5" customHeight="1">
      <c r="H724" s="8"/>
    </row>
    <row r="725" spans="8:8" ht="13.5" customHeight="1">
      <c r="H725" s="8"/>
    </row>
    <row r="726" spans="8:8" ht="13.5" customHeight="1">
      <c r="H726" s="8"/>
    </row>
    <row r="727" spans="8:8" ht="13.5" customHeight="1">
      <c r="H727" s="8"/>
    </row>
    <row r="728" spans="8:8" ht="13.5" customHeight="1">
      <c r="H728" s="8"/>
    </row>
    <row r="729" spans="8:8" ht="13.5" customHeight="1">
      <c r="H729" s="8"/>
    </row>
    <row r="730" spans="8:8" ht="13.5" customHeight="1">
      <c r="H730" s="8"/>
    </row>
    <row r="731" spans="8:8" ht="13.5" customHeight="1">
      <c r="H731" s="8"/>
    </row>
    <row r="732" spans="8:8" ht="13.5" customHeight="1">
      <c r="H732" s="8"/>
    </row>
    <row r="733" spans="8:8" ht="13.5" customHeight="1">
      <c r="H733" s="8"/>
    </row>
    <row r="734" spans="8:8" ht="13.5" customHeight="1">
      <c r="H734" s="8"/>
    </row>
    <row r="735" spans="8:8" ht="13.5" customHeight="1">
      <c r="H735" s="8"/>
    </row>
    <row r="736" spans="8:8" ht="13.5" customHeight="1">
      <c r="H736" s="8"/>
    </row>
    <row r="737" spans="8:8" ht="13.5" customHeight="1">
      <c r="H737" s="8"/>
    </row>
    <row r="738" spans="8:8" ht="13.5" customHeight="1">
      <c r="H738" s="8"/>
    </row>
    <row r="739" spans="8:8" ht="13.5" customHeight="1">
      <c r="H739" s="8"/>
    </row>
    <row r="740" spans="8:8" ht="13.5" customHeight="1">
      <c r="H740" s="8"/>
    </row>
    <row r="741" spans="8:8" ht="13.5" customHeight="1">
      <c r="H741" s="8"/>
    </row>
    <row r="742" spans="8:8" ht="13.5" customHeight="1">
      <c r="H742" s="8"/>
    </row>
    <row r="743" spans="8:8" ht="13.5" customHeight="1">
      <c r="H743" s="8"/>
    </row>
    <row r="744" spans="8:8" ht="13.5" customHeight="1">
      <c r="H744" s="8"/>
    </row>
    <row r="745" spans="8:8" ht="13.5" customHeight="1">
      <c r="H745" s="8"/>
    </row>
    <row r="746" spans="8:8" ht="13.5" customHeight="1">
      <c r="H746" s="8"/>
    </row>
    <row r="747" spans="8:8" ht="13.5" customHeight="1">
      <c r="H747" s="8"/>
    </row>
    <row r="748" spans="8:8" ht="13.5" customHeight="1">
      <c r="H748" s="8"/>
    </row>
    <row r="749" spans="8:8" ht="13.5" customHeight="1">
      <c r="H749" s="8"/>
    </row>
    <row r="750" spans="8:8" ht="13.5" customHeight="1">
      <c r="H750" s="8"/>
    </row>
    <row r="751" spans="8:8" ht="13.5" customHeight="1">
      <c r="H751" s="8"/>
    </row>
    <row r="752" spans="8:8" ht="13.5" customHeight="1">
      <c r="H752" s="8"/>
    </row>
    <row r="753" spans="8:8" ht="13.5" customHeight="1">
      <c r="H753" s="8"/>
    </row>
    <row r="754" spans="8:8" ht="13.5" customHeight="1">
      <c r="H754" s="8"/>
    </row>
    <row r="755" spans="8:8" ht="13.5" customHeight="1">
      <c r="H755" s="8"/>
    </row>
    <row r="756" spans="8:8" ht="13.5" customHeight="1">
      <c r="H756" s="8"/>
    </row>
    <row r="757" spans="8:8" ht="13.5" customHeight="1">
      <c r="H757" s="8"/>
    </row>
    <row r="758" spans="8:8" ht="13.5" customHeight="1">
      <c r="H758" s="8"/>
    </row>
    <row r="759" spans="8:8" ht="13.5" customHeight="1">
      <c r="H759" s="8"/>
    </row>
    <row r="760" spans="8:8" ht="13.5" customHeight="1">
      <c r="H760" s="8"/>
    </row>
    <row r="761" spans="8:8" ht="13.5" customHeight="1">
      <c r="H761" s="8"/>
    </row>
    <row r="762" spans="8:8" ht="13.5" customHeight="1">
      <c r="H762" s="8"/>
    </row>
    <row r="763" spans="8:8" ht="13.5" customHeight="1">
      <c r="H763" s="8"/>
    </row>
    <row r="764" spans="8:8" ht="13.5" customHeight="1">
      <c r="H764" s="8"/>
    </row>
    <row r="765" spans="8:8" ht="13.5" customHeight="1">
      <c r="H765" s="8"/>
    </row>
    <row r="766" spans="8:8" ht="13.5" customHeight="1">
      <c r="H766" s="8"/>
    </row>
    <row r="767" spans="8:8" ht="13.5" customHeight="1">
      <c r="H767" s="8"/>
    </row>
    <row r="768" spans="8:8" ht="13.5" customHeight="1">
      <c r="H768" s="8"/>
    </row>
    <row r="769" spans="8:8" ht="13.5" customHeight="1">
      <c r="H769" s="8"/>
    </row>
    <row r="770" spans="8:8" ht="13.5" customHeight="1">
      <c r="H770" s="8"/>
    </row>
    <row r="771" spans="8:8" ht="13.5" customHeight="1">
      <c r="H771" s="8"/>
    </row>
    <row r="772" spans="8:8" ht="13.5" customHeight="1">
      <c r="H772" s="8"/>
    </row>
    <row r="773" spans="8:8" ht="13.5" customHeight="1">
      <c r="H773" s="8"/>
    </row>
    <row r="774" spans="8:8" ht="13.5" customHeight="1">
      <c r="H774" s="8"/>
    </row>
    <row r="775" spans="8:8" ht="13.5" customHeight="1">
      <c r="H775" s="8"/>
    </row>
    <row r="776" spans="8:8" ht="13.5" customHeight="1">
      <c r="H776" s="8"/>
    </row>
    <row r="777" spans="8:8" ht="13.5" customHeight="1">
      <c r="H777" s="8"/>
    </row>
    <row r="778" spans="8:8" ht="13.5" customHeight="1">
      <c r="H778" s="8"/>
    </row>
    <row r="779" spans="8:8" ht="13.5" customHeight="1">
      <c r="H779" s="8"/>
    </row>
    <row r="780" spans="8:8" ht="13.5" customHeight="1">
      <c r="H780" s="8"/>
    </row>
    <row r="781" spans="8:8" ht="13.5" customHeight="1">
      <c r="H781" s="8"/>
    </row>
    <row r="782" spans="8:8" ht="13.5" customHeight="1">
      <c r="H782" s="8"/>
    </row>
    <row r="783" spans="8:8" ht="13.5" customHeight="1">
      <c r="H783" s="8"/>
    </row>
    <row r="784" spans="8:8" ht="13.5" customHeight="1">
      <c r="H784" s="8"/>
    </row>
    <row r="785" spans="8:8" ht="13.5" customHeight="1">
      <c r="H785" s="8"/>
    </row>
    <row r="786" spans="8:8" ht="13.5" customHeight="1">
      <c r="H786" s="8"/>
    </row>
    <row r="787" spans="8:8" ht="13.5" customHeight="1">
      <c r="H787" s="8"/>
    </row>
    <row r="788" spans="8:8" ht="13.5" customHeight="1">
      <c r="H788" s="8"/>
    </row>
    <row r="789" spans="8:8" ht="13.5" customHeight="1">
      <c r="H789" s="8"/>
    </row>
    <row r="790" spans="8:8" ht="13.5" customHeight="1">
      <c r="H790" s="8"/>
    </row>
    <row r="791" spans="8:8" ht="13.5" customHeight="1">
      <c r="H791" s="8"/>
    </row>
    <row r="792" spans="8:8" ht="13.5" customHeight="1">
      <c r="H792" s="8"/>
    </row>
    <row r="793" spans="8:8" ht="13.5" customHeight="1">
      <c r="H793" s="8"/>
    </row>
    <row r="794" spans="8:8" ht="13.5" customHeight="1">
      <c r="H794" s="8"/>
    </row>
    <row r="795" spans="8:8" ht="13.5" customHeight="1">
      <c r="H795" s="8"/>
    </row>
    <row r="796" spans="8:8" ht="13.5" customHeight="1">
      <c r="H796" s="8"/>
    </row>
    <row r="797" spans="8:8" ht="13.5" customHeight="1">
      <c r="H797" s="8"/>
    </row>
    <row r="798" spans="8:8" ht="13.5" customHeight="1">
      <c r="H798" s="8"/>
    </row>
    <row r="799" spans="8:8" ht="13.5" customHeight="1">
      <c r="H799" s="8"/>
    </row>
    <row r="800" spans="8:8" ht="13.5" customHeight="1">
      <c r="H800" s="8"/>
    </row>
    <row r="801" spans="8:8" ht="13.5" customHeight="1">
      <c r="H801" s="8"/>
    </row>
    <row r="802" spans="8:8" ht="13.5" customHeight="1">
      <c r="H802" s="8"/>
    </row>
    <row r="803" spans="8:8" ht="13.5" customHeight="1">
      <c r="H803" s="8"/>
    </row>
    <row r="804" spans="8:8" ht="13.5" customHeight="1">
      <c r="H804" s="8"/>
    </row>
    <row r="805" spans="8:8" ht="13.5" customHeight="1">
      <c r="H805" s="8"/>
    </row>
    <row r="806" spans="8:8" ht="13.5" customHeight="1">
      <c r="H806" s="8"/>
    </row>
    <row r="807" spans="8:8" ht="13.5" customHeight="1">
      <c r="H807" s="8"/>
    </row>
    <row r="808" spans="8:8" ht="13.5" customHeight="1">
      <c r="H808" s="8"/>
    </row>
    <row r="809" spans="8:8" ht="13.5" customHeight="1">
      <c r="H809" s="8"/>
    </row>
    <row r="810" spans="8:8" ht="13.5" customHeight="1">
      <c r="H810" s="8"/>
    </row>
    <row r="811" spans="8:8" ht="13.5" customHeight="1">
      <c r="H811" s="8"/>
    </row>
    <row r="812" spans="8:8" ht="13.5" customHeight="1">
      <c r="H812" s="8"/>
    </row>
    <row r="813" spans="8:8" ht="13.5" customHeight="1">
      <c r="H813" s="8"/>
    </row>
    <row r="814" spans="8:8" ht="13.5" customHeight="1">
      <c r="H814" s="8"/>
    </row>
    <row r="815" spans="8:8" ht="13.5" customHeight="1">
      <c r="H815" s="8"/>
    </row>
    <row r="816" spans="8:8" ht="13.5" customHeight="1">
      <c r="H816" s="8"/>
    </row>
    <row r="817" spans="8:8" ht="13.5" customHeight="1">
      <c r="H817" s="8"/>
    </row>
    <row r="818" spans="8:8" ht="13.5" customHeight="1">
      <c r="H818" s="8"/>
    </row>
    <row r="819" spans="8:8" ht="13.5" customHeight="1">
      <c r="H819" s="8"/>
    </row>
    <row r="820" spans="8:8" ht="13.5" customHeight="1">
      <c r="H820" s="8"/>
    </row>
    <row r="821" spans="8:8" ht="13.5" customHeight="1">
      <c r="H821" s="8"/>
    </row>
    <row r="822" spans="8:8" ht="13.5" customHeight="1">
      <c r="H822" s="8"/>
    </row>
    <row r="823" spans="8:8" ht="13.5" customHeight="1">
      <c r="H823" s="8"/>
    </row>
    <row r="824" spans="8:8" ht="13.5" customHeight="1">
      <c r="H824" s="8"/>
    </row>
    <row r="825" spans="8:8" ht="13.5" customHeight="1">
      <c r="H825" s="8"/>
    </row>
    <row r="826" spans="8:8" ht="13.5" customHeight="1">
      <c r="H826" s="8"/>
    </row>
    <row r="827" spans="8:8" ht="13.5" customHeight="1">
      <c r="H827" s="8"/>
    </row>
    <row r="828" spans="8:8" ht="13.5" customHeight="1">
      <c r="H828" s="8"/>
    </row>
    <row r="829" spans="8:8" ht="13.5" customHeight="1">
      <c r="H829" s="8"/>
    </row>
    <row r="830" spans="8:8" ht="13.5" customHeight="1">
      <c r="H830" s="8"/>
    </row>
    <row r="831" spans="8:8" ht="13.5" customHeight="1">
      <c r="H831" s="8"/>
    </row>
    <row r="832" spans="8:8" ht="13.5" customHeight="1">
      <c r="H832" s="8"/>
    </row>
    <row r="833" spans="8:8" ht="13.5" customHeight="1">
      <c r="H833" s="8"/>
    </row>
    <row r="834" spans="8:8" ht="13.5" customHeight="1">
      <c r="H834" s="8"/>
    </row>
    <row r="835" spans="8:8" ht="13.5" customHeight="1">
      <c r="H835" s="8"/>
    </row>
    <row r="836" spans="8:8" ht="13.5" customHeight="1">
      <c r="H836" s="8"/>
    </row>
    <row r="837" spans="8:8" ht="13.5" customHeight="1">
      <c r="H837" s="8"/>
    </row>
    <row r="838" spans="8:8" ht="13.5" customHeight="1">
      <c r="H838" s="8"/>
    </row>
    <row r="839" spans="8:8" ht="13.5" customHeight="1">
      <c r="H839" s="8"/>
    </row>
    <row r="840" spans="8:8" ht="13.5" customHeight="1">
      <c r="H840" s="8"/>
    </row>
    <row r="841" spans="8:8" ht="13.5" customHeight="1">
      <c r="H841" s="8"/>
    </row>
    <row r="842" spans="8:8" ht="13.5" customHeight="1">
      <c r="H842" s="8"/>
    </row>
    <row r="843" spans="8:8" ht="13.5" customHeight="1">
      <c r="H843" s="8"/>
    </row>
    <row r="844" spans="8:8" ht="13.5" customHeight="1">
      <c r="H844" s="8"/>
    </row>
    <row r="845" spans="8:8" ht="13.5" customHeight="1">
      <c r="H845" s="8"/>
    </row>
    <row r="846" spans="8:8" ht="13.5" customHeight="1">
      <c r="H846" s="8"/>
    </row>
    <row r="847" spans="8:8" ht="13.5" customHeight="1">
      <c r="H847" s="8"/>
    </row>
    <row r="848" spans="8:8" ht="13.5" customHeight="1">
      <c r="H848" s="8"/>
    </row>
    <row r="849" spans="8:8" ht="13.5" customHeight="1">
      <c r="H849" s="8"/>
    </row>
    <row r="850" spans="8:8" ht="13.5" customHeight="1">
      <c r="H850" s="8"/>
    </row>
    <row r="851" spans="8:8" ht="13.5" customHeight="1">
      <c r="H851" s="8"/>
    </row>
    <row r="852" spans="8:8" ht="13.5" customHeight="1">
      <c r="H852" s="8"/>
    </row>
    <row r="853" spans="8:8" ht="13.5" customHeight="1">
      <c r="H853" s="8"/>
    </row>
    <row r="854" spans="8:8" ht="13.5" customHeight="1">
      <c r="H854" s="8"/>
    </row>
    <row r="855" spans="8:8" ht="13.5" customHeight="1">
      <c r="H855" s="8"/>
    </row>
    <row r="856" spans="8:8" ht="13.5" customHeight="1">
      <c r="H856" s="8"/>
    </row>
    <row r="857" spans="8:8" ht="13.5" customHeight="1">
      <c r="H857" s="8"/>
    </row>
    <row r="858" spans="8:8" ht="13.5" customHeight="1">
      <c r="H858" s="8"/>
    </row>
    <row r="859" spans="8:8" ht="13.5" customHeight="1">
      <c r="H859" s="8"/>
    </row>
    <row r="860" spans="8:8" ht="13.5" customHeight="1">
      <c r="H860" s="8"/>
    </row>
    <row r="861" spans="8:8" ht="13.5" customHeight="1">
      <c r="H861" s="8"/>
    </row>
    <row r="862" spans="8:8" ht="13.5" customHeight="1">
      <c r="H862" s="8"/>
    </row>
    <row r="863" spans="8:8" ht="13.5" customHeight="1">
      <c r="H863" s="8"/>
    </row>
    <row r="864" spans="8:8" ht="13.5" customHeight="1">
      <c r="H864" s="8"/>
    </row>
    <row r="865" spans="8:8" ht="13.5" customHeight="1">
      <c r="H865" s="8"/>
    </row>
    <row r="866" spans="8:8" ht="13.5" customHeight="1">
      <c r="H866" s="8"/>
    </row>
    <row r="867" spans="8:8" ht="13.5" customHeight="1">
      <c r="H867" s="8"/>
    </row>
    <row r="868" spans="8:8" ht="13.5" customHeight="1">
      <c r="H868" s="8"/>
    </row>
    <row r="869" spans="8:8" ht="13.5" customHeight="1">
      <c r="H869" s="8"/>
    </row>
    <row r="870" spans="8:8" ht="13.5" customHeight="1">
      <c r="H870" s="8"/>
    </row>
    <row r="871" spans="8:8" ht="13.5" customHeight="1">
      <c r="H871" s="8"/>
    </row>
    <row r="872" spans="8:8" ht="13.5" customHeight="1">
      <c r="H872" s="8"/>
    </row>
    <row r="873" spans="8:8" ht="13.5" customHeight="1">
      <c r="H873" s="8"/>
    </row>
    <row r="874" spans="8:8" ht="13.5" customHeight="1">
      <c r="H874" s="8"/>
    </row>
    <row r="875" spans="8:8" ht="13.5" customHeight="1">
      <c r="H875" s="8"/>
    </row>
    <row r="876" spans="8:8" ht="13.5" customHeight="1">
      <c r="H876" s="8"/>
    </row>
    <row r="877" spans="8:8" ht="13.5" customHeight="1">
      <c r="H877" s="8"/>
    </row>
    <row r="878" spans="8:8" ht="13.5" customHeight="1">
      <c r="H878" s="8"/>
    </row>
    <row r="879" spans="8:8" ht="13.5" customHeight="1">
      <c r="H879" s="8"/>
    </row>
    <row r="880" spans="8:8" ht="13.5" customHeight="1">
      <c r="H880" s="8"/>
    </row>
    <row r="881" spans="8:8" ht="13.5" customHeight="1">
      <c r="H881" s="8"/>
    </row>
    <row r="882" spans="8:8" ht="13.5" customHeight="1">
      <c r="H882" s="8"/>
    </row>
    <row r="883" spans="8:8" ht="13.5" customHeight="1">
      <c r="H883" s="8"/>
    </row>
    <row r="884" spans="8:8" ht="13.5" customHeight="1">
      <c r="H884" s="8"/>
    </row>
    <row r="885" spans="8:8" ht="13.5" customHeight="1">
      <c r="H885" s="8"/>
    </row>
    <row r="886" spans="8:8" ht="13.5" customHeight="1">
      <c r="H886" s="8"/>
    </row>
    <row r="887" spans="8:8" ht="13.5" customHeight="1">
      <c r="H887" s="8"/>
    </row>
    <row r="888" spans="8:8" ht="13.5" customHeight="1">
      <c r="H888" s="8"/>
    </row>
    <row r="889" spans="8:8" ht="13.5" customHeight="1">
      <c r="H889" s="8"/>
    </row>
    <row r="890" spans="8:8" ht="13.5" customHeight="1">
      <c r="H890" s="8"/>
    </row>
    <row r="891" spans="8:8" ht="13.5" customHeight="1">
      <c r="H891" s="8"/>
    </row>
    <row r="892" spans="8:8" ht="13.5" customHeight="1">
      <c r="H892" s="8"/>
    </row>
    <row r="893" spans="8:8" ht="13.5" customHeight="1">
      <c r="H893" s="8"/>
    </row>
    <row r="894" spans="8:8" ht="13.5" customHeight="1">
      <c r="H894" s="8"/>
    </row>
    <row r="895" spans="8:8" ht="13.5" customHeight="1">
      <c r="H895" s="8"/>
    </row>
    <row r="896" spans="8:8" ht="13.5" customHeight="1">
      <c r="H896" s="8"/>
    </row>
    <row r="897" spans="8:8" ht="13.5" customHeight="1">
      <c r="H897" s="8"/>
    </row>
    <row r="898" spans="8:8" ht="13.5" customHeight="1">
      <c r="H898" s="8"/>
    </row>
    <row r="899" spans="8:8" ht="13.5" customHeight="1">
      <c r="H899" s="8"/>
    </row>
    <row r="900" spans="8:8" ht="13.5" customHeight="1">
      <c r="H900" s="8"/>
    </row>
    <row r="901" spans="8:8" ht="13.5" customHeight="1">
      <c r="H901" s="8"/>
    </row>
    <row r="902" spans="8:8" ht="13.5" customHeight="1">
      <c r="H902" s="8"/>
    </row>
    <row r="903" spans="8:8" ht="13.5" customHeight="1">
      <c r="H903" s="8"/>
    </row>
    <row r="904" spans="8:8" ht="13.5" customHeight="1">
      <c r="H904" s="8"/>
    </row>
    <row r="905" spans="8:8" ht="13.5" customHeight="1">
      <c r="H905" s="8"/>
    </row>
    <row r="906" spans="8:8" ht="13.5" customHeight="1">
      <c r="H906" s="8"/>
    </row>
    <row r="907" spans="8:8" ht="13.5" customHeight="1">
      <c r="H907" s="8"/>
    </row>
    <row r="908" spans="8:8" ht="13.5" customHeight="1">
      <c r="H908" s="8"/>
    </row>
    <row r="909" spans="8:8" ht="13.5" customHeight="1">
      <c r="H909" s="8"/>
    </row>
    <row r="910" spans="8:8" ht="13.5" customHeight="1">
      <c r="H910" s="8"/>
    </row>
    <row r="911" spans="8:8" ht="13.5" customHeight="1">
      <c r="H911" s="8"/>
    </row>
    <row r="912" spans="8:8" ht="13.5" customHeight="1">
      <c r="H912" s="8"/>
    </row>
    <row r="913" spans="8:8" ht="13.5" customHeight="1">
      <c r="H913" s="8"/>
    </row>
    <row r="914" spans="8:8" ht="13.5" customHeight="1">
      <c r="H914" s="8"/>
    </row>
    <row r="915" spans="8:8" ht="13.5" customHeight="1">
      <c r="H915" s="8"/>
    </row>
    <row r="916" spans="8:8" ht="13.5" customHeight="1">
      <c r="H916" s="8"/>
    </row>
    <row r="917" spans="8:8" ht="13.5" customHeight="1">
      <c r="H917" s="8"/>
    </row>
    <row r="918" spans="8:8" ht="13.5" customHeight="1">
      <c r="H918" s="8"/>
    </row>
    <row r="919" spans="8:8" ht="13.5" customHeight="1">
      <c r="H919" s="8"/>
    </row>
    <row r="920" spans="8:8" ht="13.5" customHeight="1">
      <c r="H920" s="8"/>
    </row>
    <row r="921" spans="8:8" ht="13.5" customHeight="1">
      <c r="H921" s="8"/>
    </row>
    <row r="922" spans="8:8" ht="13.5" customHeight="1">
      <c r="H922" s="8"/>
    </row>
    <row r="923" spans="8:8" ht="13.5" customHeight="1">
      <c r="H923" s="8"/>
    </row>
    <row r="924" spans="8:8" ht="13.5" customHeight="1">
      <c r="H924" s="8"/>
    </row>
    <row r="925" spans="8:8" ht="13.5" customHeight="1">
      <c r="H925" s="8"/>
    </row>
    <row r="926" spans="8:8" ht="13.5" customHeight="1">
      <c r="H926" s="8"/>
    </row>
    <row r="927" spans="8:8" ht="13.5" customHeight="1">
      <c r="H927" s="8"/>
    </row>
    <row r="928" spans="8:8" ht="13.5" customHeight="1">
      <c r="H928" s="8"/>
    </row>
    <row r="929" spans="8:8" ht="13.5" customHeight="1">
      <c r="H929" s="8"/>
    </row>
    <row r="930" spans="8:8" ht="13.5" customHeight="1">
      <c r="H930" s="8"/>
    </row>
    <row r="931" spans="8:8" ht="13.5" customHeight="1">
      <c r="H931" s="8"/>
    </row>
    <row r="932" spans="8:8" ht="13.5" customHeight="1">
      <c r="H932" s="8"/>
    </row>
    <row r="933" spans="8:8" ht="13.5" customHeight="1">
      <c r="H933" s="8"/>
    </row>
    <row r="934" spans="8:8" ht="13.5" customHeight="1">
      <c r="H934" s="8"/>
    </row>
    <row r="935" spans="8:8" ht="13.5" customHeight="1">
      <c r="H935" s="8"/>
    </row>
    <row r="936" spans="8:8" ht="13.5" customHeight="1">
      <c r="H936" s="8"/>
    </row>
    <row r="937" spans="8:8" ht="13.5" customHeight="1">
      <c r="H937" s="8"/>
    </row>
    <row r="938" spans="8:8" ht="13.5" customHeight="1">
      <c r="H938" s="8"/>
    </row>
    <row r="939" spans="8:8" ht="13.5" customHeight="1">
      <c r="H939" s="8"/>
    </row>
    <row r="940" spans="8:8" ht="13.5" customHeight="1">
      <c r="H940" s="8"/>
    </row>
    <row r="941" spans="8:8" ht="13.5" customHeight="1">
      <c r="H941" s="8"/>
    </row>
    <row r="942" spans="8:8" ht="13.5" customHeight="1">
      <c r="H942" s="8"/>
    </row>
    <row r="943" spans="8:8" ht="13.5" customHeight="1">
      <c r="H943" s="8"/>
    </row>
    <row r="944" spans="8:8" ht="13.5" customHeight="1">
      <c r="H944" s="8"/>
    </row>
    <row r="945" spans="8:8" ht="13.5" customHeight="1">
      <c r="H945" s="8"/>
    </row>
    <row r="946" spans="8:8" ht="13.5" customHeight="1">
      <c r="H946" s="8"/>
    </row>
    <row r="947" spans="8:8" ht="13.5" customHeight="1">
      <c r="H947" s="8"/>
    </row>
    <row r="948" spans="8:8" ht="13.5" customHeight="1">
      <c r="H948" s="8"/>
    </row>
    <row r="949" spans="8:8" ht="13.5" customHeight="1">
      <c r="H949" s="8"/>
    </row>
    <row r="950" spans="8:8" ht="13.5" customHeight="1">
      <c r="H950" s="8"/>
    </row>
    <row r="951" spans="8:8" ht="13.5" customHeight="1">
      <c r="H951" s="8"/>
    </row>
    <row r="952" spans="8:8" ht="13.5" customHeight="1">
      <c r="H952" s="8"/>
    </row>
    <row r="953" spans="8:8" ht="13.5" customHeight="1">
      <c r="H953" s="8"/>
    </row>
    <row r="954" spans="8:8" ht="13.5" customHeight="1">
      <c r="H954" s="8"/>
    </row>
    <row r="955" spans="8:8" ht="13.5" customHeight="1">
      <c r="H955" s="8"/>
    </row>
    <row r="956" spans="8:8" ht="13.5" customHeight="1">
      <c r="H956" s="8"/>
    </row>
    <row r="957" spans="8:8" ht="13.5" customHeight="1">
      <c r="H957" s="8"/>
    </row>
    <row r="958" spans="8:8" ht="13.5" customHeight="1">
      <c r="H958" s="8"/>
    </row>
    <row r="959" spans="8:8" ht="13.5" customHeight="1">
      <c r="H959" s="8"/>
    </row>
    <row r="960" spans="8:8" ht="13.5" customHeight="1">
      <c r="H960" s="8"/>
    </row>
    <row r="961" spans="8:8" ht="13.5" customHeight="1">
      <c r="H961" s="8"/>
    </row>
    <row r="962" spans="8:8" ht="13.5" customHeight="1">
      <c r="H962" s="8"/>
    </row>
  </sheetData>
  <mergeCells count="5">
    <mergeCell ref="A103:G103"/>
    <mergeCell ref="A3:G3"/>
    <mergeCell ref="A22:G22"/>
    <mergeCell ref="A52:G52"/>
    <mergeCell ref="A71:G71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Summaries</vt:lpstr>
      <vt:lpstr>Grad rates by race, 5 yrs</vt:lpstr>
      <vt:lpstr>Grad rates by gender, 5 years</vt:lpstr>
      <vt:lpstr>Success 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gjones</dc:creator>
  <cp:lastModifiedBy>Bassis, Vladimir [IDOE]</cp:lastModifiedBy>
  <cp:lastPrinted>2024-01-08T19:33:37Z</cp:lastPrinted>
  <dcterms:created xsi:type="dcterms:W3CDTF">2012-03-02T14:38:16Z</dcterms:created>
  <dcterms:modified xsi:type="dcterms:W3CDTF">2025-02-10T20:11:39Z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0x010100233AA5F07E2B9A40A625CF7FEC09AF77</vt:lpwstr>
  </property>
</Properties>
</file>